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05" windowWidth="11535" windowHeight="5025" activeTab="1"/>
  </bookViews>
  <sheets>
    <sheet name="NORMAL" sheetId="2" r:id="rId1"/>
    <sheet name="SOL CPRA" sheetId="3" r:id="rId2"/>
    <sheet name="CAJA CHICA" sheetId="1" r:id="rId3"/>
  </sheets>
  <calcPr calcId="144525"/>
</workbook>
</file>

<file path=xl/calcChain.xml><?xml version="1.0" encoding="utf-8"?>
<calcChain xmlns="http://schemas.openxmlformats.org/spreadsheetml/2006/main">
  <c r="H20" i="3"/>
  <c r="H21"/>
  <c r="H22"/>
  <c r="H23"/>
  <c r="H24"/>
  <c r="H25"/>
  <c r="H19"/>
  <c r="H26" l="1"/>
  <c r="A20"/>
  <c r="F24" i="1" l="1"/>
  <c r="F25"/>
  <c r="F26"/>
  <c r="F27"/>
  <c r="F28"/>
  <c r="F23"/>
  <c r="F31" i="2" l="1"/>
  <c r="F29" i="1" l="1"/>
</calcChain>
</file>

<file path=xl/sharedStrings.xml><?xml version="1.0" encoding="utf-8"?>
<sst xmlns="http://schemas.openxmlformats.org/spreadsheetml/2006/main" count="150" uniqueCount="107">
  <si>
    <t>ANEXO III</t>
  </si>
  <si>
    <t>SOLICITUD DE COMPRAS CAJA CHICA</t>
  </si>
  <si>
    <t xml:space="preserve"> </t>
  </si>
  <si>
    <t>Expediente Nro:</t>
  </si>
  <si>
    <t>Causas de la Contratación Directa:</t>
  </si>
  <si>
    <t>BIENES Y SERVICIOS SOLICITADOS</t>
  </si>
  <si>
    <t>Nro.</t>
  </si>
  <si>
    <t>Descripción</t>
  </si>
  <si>
    <t>Cantidad</t>
  </si>
  <si>
    <t>Unidad de</t>
  </si>
  <si>
    <t>Importe Estimado</t>
  </si>
  <si>
    <t>Reng</t>
  </si>
  <si>
    <t>Medida</t>
  </si>
  <si>
    <t>Unitario</t>
  </si>
  <si>
    <t>Total</t>
  </si>
  <si>
    <t>TOTAL</t>
  </si>
  <si>
    <t>Muestras:</t>
  </si>
  <si>
    <t xml:space="preserve">                  Responsable de Compras                                                                         Responsable Contable</t>
  </si>
  <si>
    <t>Administrador</t>
  </si>
  <si>
    <t>SOLICITUD DE COMPRAS CONTRATACIONES NORMAL</t>
  </si>
  <si>
    <t xml:space="preserve">Observaciones Propias: </t>
  </si>
  <si>
    <r>
      <t xml:space="preserve">Prioridad y Justificación de la Necesidad: </t>
    </r>
    <r>
      <rPr>
        <sz val="10"/>
        <rFont val="Arial"/>
        <family val="2"/>
      </rPr>
      <t xml:space="preserve"> </t>
    </r>
  </si>
  <si>
    <t xml:space="preserve">Datos del Servicio:                                                 </t>
  </si>
  <si>
    <t xml:space="preserve">Entrega Unica: </t>
  </si>
  <si>
    <t xml:space="preserve">Lugar de Entrega: </t>
  </si>
  <si>
    <t xml:space="preserve">Objeto: </t>
  </si>
  <si>
    <r>
      <t xml:space="preserve">SG    </t>
    </r>
    <r>
      <rPr>
        <sz val="11"/>
        <rFont val="Arial"/>
        <family val="2"/>
      </rPr>
      <t>…………………./2017</t>
    </r>
  </si>
  <si>
    <t>Solicitante:</t>
  </si>
  <si>
    <t>Fecha de Solicitud:</t>
  </si>
  <si>
    <t xml:space="preserve">Datos del Servicio:                                                            </t>
  </si>
  <si>
    <t xml:space="preserve">TOTAL: </t>
  </si>
  <si>
    <r>
      <t>Solicitante:</t>
    </r>
    <r>
      <rPr>
        <sz val="10"/>
        <rFont val="Arial"/>
        <family val="2"/>
      </rPr>
      <t xml:space="preserve"> División Servicios (Sección Carpintería)</t>
    </r>
  </si>
  <si>
    <r>
      <t xml:space="preserve">Prioridad y Justificación de la Necesidad: </t>
    </r>
    <r>
      <rPr>
        <sz val="10"/>
        <rFont val="Arial"/>
        <family val="2"/>
      </rPr>
      <t xml:space="preserve"> Urgente. Para cerrado de puertas y seguridad del edificio. </t>
    </r>
  </si>
  <si>
    <r>
      <t xml:space="preserve">Lugar de Entrega: </t>
    </r>
    <r>
      <rPr>
        <sz val="10"/>
        <rFont val="Arial"/>
        <family val="2"/>
      </rPr>
      <t>Retiro en el local.</t>
    </r>
  </si>
  <si>
    <r>
      <t xml:space="preserve">Entrega Unica: </t>
    </r>
    <r>
      <rPr>
        <sz val="10"/>
        <rFont val="Arial"/>
        <family val="2"/>
      </rPr>
      <t>Inmediata.</t>
    </r>
  </si>
  <si>
    <r>
      <t>Objeto:</t>
    </r>
    <r>
      <rPr>
        <sz val="10"/>
        <rFont val="Arial"/>
        <family val="2"/>
      </rPr>
      <t xml:space="preserve"> Elemento de herrajes para reparación de edificios (Los Plátanos).</t>
    </r>
  </si>
  <si>
    <r>
      <t xml:space="preserve">Fecha de Solicitud: </t>
    </r>
    <r>
      <rPr>
        <sz val="10"/>
        <rFont val="Arial"/>
        <family val="2"/>
      </rPr>
      <t>24/04/2017</t>
    </r>
  </si>
  <si>
    <r>
      <t xml:space="preserve">SG    </t>
    </r>
    <r>
      <rPr>
        <sz val="11"/>
        <rFont val="Arial"/>
        <family val="2"/>
      </rPr>
      <t>………………….../2017</t>
    </r>
  </si>
  <si>
    <t>871…..…………/17</t>
  </si>
  <si>
    <t>871………./17</t>
  </si>
  <si>
    <t>Lugar:</t>
  </si>
  <si>
    <t xml:space="preserve">Dependencia Solicitante: </t>
  </si>
  <si>
    <t>Ascochinga</t>
  </si>
  <si>
    <r>
      <t xml:space="preserve">Organismo: </t>
    </r>
    <r>
      <rPr>
        <sz val="10"/>
        <rFont val="Arial"/>
        <family val="2"/>
      </rPr>
      <t>Complejo Turistico Ascochinga</t>
    </r>
  </si>
  <si>
    <t xml:space="preserve">Objeto:  </t>
  </si>
  <si>
    <t xml:space="preserve">CODIGO DE CATALOGO </t>
  </si>
  <si>
    <t>DESCRIPCION</t>
  </si>
  <si>
    <t>Unidad de Medida</t>
  </si>
  <si>
    <t xml:space="preserve">Importe </t>
  </si>
  <si>
    <t>ESPECIFICACIONES TECNICAS</t>
  </si>
  <si>
    <t>Tolerancia:</t>
  </si>
  <si>
    <t>Domicilio:</t>
  </si>
  <si>
    <t>Telefono:</t>
  </si>
  <si>
    <t>Horario:</t>
  </si>
  <si>
    <t>Muestra Patron:</t>
  </si>
  <si>
    <t>Ofertas Alternativas:</t>
  </si>
  <si>
    <t>Ofertas Variantes:</t>
  </si>
  <si>
    <t>Observaciones o antencedentes de interes:</t>
  </si>
  <si>
    <t>AUTORIDADES INTERVINIENTES</t>
  </si>
  <si>
    <t>Responsable Contable                                                                   Autorizacion del administrador</t>
  </si>
  <si>
    <t xml:space="preserve">              Solicitante                                                                                Responsable de contrataciones</t>
  </si>
  <si>
    <t xml:space="preserve">                                                                                                             Fecha:   </t>
  </si>
  <si>
    <t>SOLICITUD DE CONTRATACION N°: 150/ 20</t>
  </si>
  <si>
    <t>Div Abastecimiento</t>
  </si>
  <si>
    <t>Elementos de limpieza</t>
  </si>
  <si>
    <t>Procedimiento de selección sugeridos: Por calidad y mejor precio.</t>
  </si>
  <si>
    <t>Acondicionador de piso tipo echo x 5lts</t>
  </si>
  <si>
    <t>c/u</t>
  </si>
  <si>
    <t>CANT. MAX</t>
  </si>
  <si>
    <t>Guante de nitrilo caja x 50 unid.</t>
  </si>
  <si>
    <t>Rejilla doble reforzada 40x45cm.</t>
  </si>
  <si>
    <t>Escobilla para inodoro c/deposito</t>
  </si>
  <si>
    <t>Base desodorante para piso x 500 ml</t>
  </si>
  <si>
    <t>Jabon tocador con logo x 400 unid.</t>
  </si>
  <si>
    <t>Liquido para lampazo x 5lts</t>
  </si>
  <si>
    <t>CANT MIN.</t>
  </si>
  <si>
    <t>Fecha:01/11/2023</t>
  </si>
  <si>
    <t>C.U.I.T:30714292141</t>
  </si>
  <si>
    <t>Tipo de Bienes: Nuevos.</t>
  </si>
  <si>
    <t>Observaciones REGLON Nº1 - ACONDICIONADOR DE PISO TIPO ECHO X 5LTS.</t>
  </si>
  <si>
    <t>Observaciones RENGLON Nº2 - GUANTE DE NITRILOCAJA X 50 UNIDADES.</t>
  </si>
  <si>
    <t>Son aptos para cualquier tipo de manipulación de alimentos, trabajos químicos o sanitarios. Son perfectos para mantener las manos a salvo de bacterias, virus o sustancias contaminantes y nocivas para la piel al mismo tiempo que proporcionan alta comodidad y precisión.
INFORMACIÓN TÉCNICA
• Modelo: Reforzado
• Material: Nitrilo
• Caja por 50 unidad.</t>
  </si>
  <si>
    <t>Observaciones RENGLON Nº3 - REJILLA DOBLE REFORZADA 40X45CM.</t>
  </si>
  <si>
    <t>Rejilla multiuso súper absorbente, resistente ideal para todo tipo de ambientes.
Medidas: 40x45 cm. Deberá venir rotulado con sus  respectivas especificaciones técnicas</t>
  </si>
  <si>
    <t>Observaciones RENGLON Nº 4 - ESCOBILLA PARA INODORO C/DEPOSITO.</t>
  </si>
  <si>
    <t>Unidades por pack: 1
Línea: Baño
Modelo: Con base
Material de las cerdas: Plástico
Material del mango: Plástico
Diámetro del cepillo: 10 cm
Accesorios incluidos: Base</t>
  </si>
  <si>
    <t>Observaciones RENGLON Nº 5 - BASE DESODORANTE PARA PISO X 500 ML.</t>
  </si>
  <si>
    <t>Observaciones RENGLON Nº 6 - JABON TOCADOR CON LOGO X 400 UNID.</t>
  </si>
  <si>
    <t>Observaciones RENGLON Nº 7 - LIQUIDO PARA LAMPAZO X 5LTS</t>
  </si>
  <si>
    <t>Calidad Exigida: Primera calidad.</t>
  </si>
  <si>
    <t>Muestra: no se solicita</t>
  </si>
  <si>
    <t>Anexos: no tiene.</t>
  </si>
  <si>
    <t>Forma de Entrega:En su totalidad.</t>
  </si>
  <si>
    <t xml:space="preserve">Plazo de Entrega: 10 dias habiles apartir de entregada la orden de compra. </t>
  </si>
  <si>
    <t>Moneda de Cotizacion: pesos Argentinos.</t>
  </si>
  <si>
    <t>Moneda de Pago: pesos Argentinos.</t>
  </si>
  <si>
    <t>Adjudicacion por grupo de renglones: los precios son referenciales de Mercado libre.</t>
  </si>
  <si>
    <t>Justificacion de la necesidad: Se solicita los elementos para el mantenimiento  y limpieza de habitaciones, oficinas y dependencias del Complejo. Para cubrir las necesidades en los periodos de cuatro (4) meses.</t>
  </si>
  <si>
    <t>La suma de:  pesos setecientos once mil veinti ocho con 60/100 ctvos.</t>
  </si>
  <si>
    <t xml:space="preserve">Debe Acondicionar y restaurar pisos encerados. Debe ser  Ideal para el repaso diario. Y debe ser apto Para superficies de cerámica, granito, mosaico, gomas, etc.                                                                                                                     INFORMACIÓN TÉCNICA:                                                                                                                                                                              • Aspecto: Emulsión
• Color: Celeste
• pH: [10] 20°C 8,00 - 9,80
• Densidad [g/ml]: 20°C 0,995 - 1,020
• No volátil: 8,75 - 9,75 
• Presentacion: de 1lts a 5lts.
• Tipo: Echo.
• Autobrillo.
</t>
  </si>
  <si>
    <t>Este jabón debe estar compuesto por los siguientes ingredientes.
 Jabón sódico.
 Perfume. Dióxido de titanio. 
 Con o sin logo (preferentemente con logo)                                                                                                                                                                              INFORMACIÓN TÉCNICA
 Color blanco
 Cantidad x caja de 100 unidades a 400 unidades.
 De uso externo.
 Envoltorio en papel</t>
  </si>
  <si>
    <t>Líquido especialmente formulado para aplicar con lampazo, sobre veredas, pisos de cerámica, mosaicos, granito, etc.
INFORMACIÓN TÉCNICA
• presentacion 1ltrs a 5 lts.
• Base no acuosa (tipo: siliconado).
• Base solvente.</t>
  </si>
  <si>
    <t>Desodorante para pisos debe ser un producto ideal para su uso en pisos y su fórmula concentrada debe dejar un agradable aroma además de limpiar y desengrasar. 
INFORMACIÓN TÉCNICA:
• Fragancia: Pino, Limón, etc. 
• Inflamabilidad: No inflamable. 
• Densidad: 0.99 – 1.01 g/cc 
• Porcentaje de volátiles: 61 – 61.5 % 
• Composición: Mezcla de tensiactivos y alcoholes desengrasantes.
• Presentacion 500ml.</t>
  </si>
  <si>
    <t>Lugar de Entrega: se retira en el comercio.</t>
  </si>
  <si>
    <t xml:space="preserve">Lugar: </t>
  </si>
  <si>
    <t xml:space="preserve">Domicilio: </t>
  </si>
  <si>
    <t xml:space="preserve">Horario: </t>
  </si>
</sst>
</file>

<file path=xl/styles.xml><?xml version="1.0" encoding="utf-8"?>
<styleSheet xmlns="http://schemas.openxmlformats.org/spreadsheetml/2006/main">
  <numFmts count="4">
    <numFmt numFmtId="164" formatCode="_-* #,##0.00\ &quot;$&quot;_-;\-* #,##0.00\ &quot;$&quot;_-;_-* &quot;-&quot;??\ &quot;$&quot;_-;_-@_-"/>
    <numFmt numFmtId="165" formatCode="_ [$$-2C0A]\ * #,##0.00_ ;_ [$$-2C0A]\ * \-#,##0.00_ ;_ [$$-2C0A]\ * &quot;-&quot;??_ ;_ @_ "/>
    <numFmt numFmtId="166" formatCode="&quot;$&quot;\ #,##0.00"/>
    <numFmt numFmtId="167" formatCode="[$$-2C0A]\ #,##0.0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</cellStyleXfs>
  <cellXfs count="203">
    <xf numFmtId="0" fontId="0" fillId="0" borderId="0" xfId="0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 applyAlignment="1">
      <alignment horizontal="center"/>
    </xf>
    <xf numFmtId="0" fontId="2" fillId="0" borderId="4" xfId="1" applyFont="1" applyBorder="1"/>
    <xf numFmtId="0" fontId="3" fillId="0" borderId="0" xfId="1" applyFont="1"/>
    <xf numFmtId="0" fontId="3" fillId="0" borderId="0" xfId="1" applyFont="1" applyAlignment="1"/>
    <xf numFmtId="0" fontId="4" fillId="0" borderId="0" xfId="1" applyFont="1" applyAlignment="1">
      <alignment vertical="center"/>
    </xf>
    <xf numFmtId="0" fontId="5" fillId="0" borderId="0" xfId="1" applyFont="1"/>
    <xf numFmtId="0" fontId="5" fillId="0" borderId="0" xfId="1" applyFont="1" applyAlignment="1"/>
    <xf numFmtId="0" fontId="6" fillId="0" borderId="0" xfId="1" applyFont="1" applyBorder="1"/>
    <xf numFmtId="0" fontId="6" fillId="0" borderId="5" xfId="1" applyFont="1" applyBorder="1"/>
    <xf numFmtId="0" fontId="2" fillId="0" borderId="1" xfId="1" applyFont="1" applyBorder="1" applyAlignment="1">
      <alignment horizontal="center"/>
    </xf>
    <xf numFmtId="0" fontId="2" fillId="0" borderId="6" xfId="1" applyFont="1" applyBorder="1"/>
    <xf numFmtId="0" fontId="2" fillId="0" borderId="7" xfId="1" applyFont="1" applyBorder="1"/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/>
    <xf numFmtId="0" fontId="7" fillId="0" borderId="9" xfId="1" applyFont="1" applyBorder="1" applyAlignment="1"/>
    <xf numFmtId="0" fontId="7" fillId="0" borderId="0" xfId="1" applyFont="1" applyBorder="1" applyAlignment="1"/>
    <xf numFmtId="0" fontId="7" fillId="0" borderId="5" xfId="1" applyFont="1" applyBorder="1" applyAlignment="1"/>
    <xf numFmtId="0" fontId="6" fillId="0" borderId="0" xfId="1" applyFont="1" applyBorder="1" applyAlignment="1"/>
    <xf numFmtId="0" fontId="6" fillId="0" borderId="5" xfId="1" applyFont="1" applyBorder="1" applyAlignment="1"/>
    <xf numFmtId="0" fontId="7" fillId="0" borderId="9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0" fontId="5" fillId="0" borderId="0" xfId="1" applyFont="1" applyAlignment="1">
      <alignment horizontal="right"/>
    </xf>
    <xf numFmtId="166" fontId="2" fillId="0" borderId="1" xfId="1" applyNumberFormat="1" applyFont="1" applyBorder="1" applyAlignment="1">
      <alignment horizontal="center"/>
    </xf>
    <xf numFmtId="166" fontId="2" fillId="0" borderId="4" xfId="1" applyNumberFormat="1" applyFont="1" applyBorder="1" applyAlignment="1">
      <alignment horizontal="center"/>
    </xf>
    <xf numFmtId="166" fontId="2" fillId="0" borderId="4" xfId="2" applyNumberFormat="1" applyFont="1" applyBorder="1" applyAlignment="1">
      <alignment horizontal="center"/>
    </xf>
    <xf numFmtId="0" fontId="11" fillId="0" borderId="4" xfId="1" applyFont="1" applyBorder="1" applyAlignment="1"/>
    <xf numFmtId="0" fontId="7" fillId="0" borderId="9" xfId="1" applyFont="1" applyBorder="1" applyAlignment="1"/>
    <xf numFmtId="0" fontId="7" fillId="0" borderId="0" xfId="1" applyFont="1" applyBorder="1" applyAlignment="1"/>
    <xf numFmtId="0" fontId="7" fillId="0" borderId="5" xfId="1" applyFont="1" applyBorder="1" applyAlignment="1"/>
    <xf numFmtId="0" fontId="6" fillId="0" borderId="0" xfId="1" applyFont="1" applyBorder="1" applyAlignment="1"/>
    <xf numFmtId="0" fontId="2" fillId="0" borderId="8" xfId="1" applyFont="1" applyBorder="1"/>
    <xf numFmtId="0" fontId="2" fillId="0" borderId="13" xfId="1" applyFont="1" applyBorder="1" applyAlignment="1"/>
    <xf numFmtId="0" fontId="12" fillId="0" borderId="13" xfId="1" applyFont="1" applyBorder="1"/>
    <xf numFmtId="165" fontId="12" fillId="0" borderId="14" xfId="2" applyNumberFormat="1" applyFont="1" applyBorder="1"/>
    <xf numFmtId="0" fontId="12" fillId="0" borderId="13" xfId="1" applyFont="1" applyBorder="1" applyAlignment="1"/>
    <xf numFmtId="166" fontId="2" fillId="0" borderId="4" xfId="1" applyNumberFormat="1" applyFont="1" applyBorder="1"/>
    <xf numFmtId="166" fontId="2" fillId="0" borderId="4" xfId="2" applyNumberFormat="1" applyFont="1" applyBorder="1"/>
    <xf numFmtId="166" fontId="12" fillId="0" borderId="14" xfId="2" applyNumberFormat="1" applyFont="1" applyBorder="1"/>
    <xf numFmtId="166" fontId="3" fillId="0" borderId="0" xfId="1" applyNumberFormat="1" applyFont="1" applyAlignment="1"/>
    <xf numFmtId="166" fontId="3" fillId="0" borderId="0" xfId="1" applyNumberFormat="1" applyFont="1"/>
    <xf numFmtId="166" fontId="6" fillId="0" borderId="0" xfId="1" applyNumberFormat="1" applyFont="1" applyBorder="1" applyAlignment="1"/>
    <xf numFmtId="166" fontId="6" fillId="0" borderId="0" xfId="1" applyNumberFormat="1" applyFont="1" applyBorder="1"/>
    <xf numFmtId="166" fontId="2" fillId="0" borderId="2" xfId="1" applyNumberFormat="1" applyFont="1" applyBorder="1"/>
    <xf numFmtId="166" fontId="12" fillId="0" borderId="13" xfId="1" applyNumberFormat="1" applyFont="1" applyBorder="1"/>
    <xf numFmtId="166" fontId="7" fillId="0" borderId="0" xfId="1" applyNumberFormat="1" applyFont="1" applyBorder="1" applyAlignment="1">
      <alignment horizontal="left"/>
    </xf>
    <xf numFmtId="166" fontId="7" fillId="0" borderId="0" xfId="1" applyNumberFormat="1" applyFont="1" applyBorder="1" applyAlignment="1"/>
    <xf numFmtId="166" fontId="0" fillId="0" borderId="0" xfId="0" applyNumberFormat="1"/>
    <xf numFmtId="0" fontId="0" fillId="0" borderId="0" xfId="0" applyBorder="1"/>
    <xf numFmtId="0" fontId="7" fillId="0" borderId="0" xfId="1" applyFont="1" applyBorder="1" applyAlignment="1">
      <alignment horizontal="center"/>
    </xf>
    <xf numFmtId="0" fontId="6" fillId="0" borderId="0" xfId="1" applyFont="1" applyBorder="1" applyAlignment="1"/>
    <xf numFmtId="0" fontId="7" fillId="0" borderId="9" xfId="1" applyFont="1" applyBorder="1" applyAlignment="1"/>
    <xf numFmtId="0" fontId="7" fillId="0" borderId="0" xfId="1" applyFont="1" applyBorder="1" applyAlignment="1"/>
    <xf numFmtId="0" fontId="7" fillId="0" borderId="5" xfId="1" applyFont="1" applyBorder="1" applyAlignment="1"/>
    <xf numFmtId="0" fontId="2" fillId="0" borderId="8" xfId="1" applyFont="1" applyBorder="1" applyAlignment="1">
      <alignment horizontal="center"/>
    </xf>
    <xf numFmtId="167" fontId="6" fillId="0" borderId="0" xfId="12" applyNumberFormat="1" applyFont="1" applyBorder="1" applyAlignment="1">
      <alignment horizontal="right"/>
    </xf>
    <xf numFmtId="0" fontId="2" fillId="0" borderId="7" xfId="1" applyFont="1" applyFill="1" applyBorder="1"/>
    <xf numFmtId="0" fontId="2" fillId="0" borderId="7" xfId="1" applyFont="1" applyFill="1" applyBorder="1" applyAlignment="1">
      <alignment horizontal="center"/>
    </xf>
    <xf numFmtId="166" fontId="2" fillId="0" borderId="1" xfId="1" applyNumberFormat="1" applyFont="1" applyFill="1" applyBorder="1" applyAlignment="1">
      <alignment horizontal="center"/>
    </xf>
    <xf numFmtId="166" fontId="2" fillId="0" borderId="4" xfId="1" applyNumberFormat="1" applyFont="1" applyFill="1" applyBorder="1"/>
    <xf numFmtId="167" fontId="6" fillId="0" borderId="15" xfId="12" applyNumberFormat="1" applyFont="1" applyBorder="1" applyAlignment="1">
      <alignment horizontal="right" vertical="center" wrapText="1"/>
    </xf>
    <xf numFmtId="0" fontId="2" fillId="0" borderId="7" xfId="1" applyFont="1" applyBorder="1" applyAlignment="1">
      <alignment horizontal="center" vertical="center" wrapText="1"/>
    </xf>
    <xf numFmtId="0" fontId="1" fillId="0" borderId="8" xfId="12" applyFont="1" applyBorder="1" applyAlignment="1">
      <alignment vertical="center" wrapText="1"/>
    </xf>
    <xf numFmtId="0" fontId="1" fillId="0" borderId="4" xfId="12" applyFont="1" applyBorder="1" applyAlignment="1">
      <alignment horizontal="center" vertical="center" wrapText="1"/>
    </xf>
    <xf numFmtId="0" fontId="1" fillId="0" borderId="7" xfId="1" applyFont="1" applyBorder="1" applyAlignment="1">
      <alignment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167" fontId="1" fillId="0" borderId="4" xfId="12" applyNumberFormat="1" applyFont="1" applyBorder="1" applyAlignment="1">
      <alignment horizontal="right" vertical="center" wrapText="1"/>
    </xf>
    <xf numFmtId="167" fontId="1" fillId="0" borderId="1" xfId="1" applyNumberFormat="1" applyFont="1" applyBorder="1" applyAlignment="1">
      <alignment horizontal="right" vertical="center" wrapText="1"/>
    </xf>
    <xf numFmtId="167" fontId="1" fillId="0" borderId="4" xfId="1" applyNumberFormat="1" applyFont="1" applyBorder="1" applyAlignment="1">
      <alignment horizontal="right" vertical="center" wrapText="1"/>
    </xf>
    <xf numFmtId="166" fontId="1" fillId="0" borderId="4" xfId="1" applyNumberFormat="1" applyFont="1" applyBorder="1"/>
    <xf numFmtId="0" fontId="6" fillId="0" borderId="9" xfId="1" applyFont="1" applyBorder="1" applyAlignment="1"/>
    <xf numFmtId="0" fontId="6" fillId="0" borderId="0" xfId="1" applyFont="1" applyBorder="1" applyAlignment="1"/>
    <xf numFmtId="0" fontId="7" fillId="0" borderId="10" xfId="1" applyFont="1" applyBorder="1" applyAlignment="1">
      <alignment horizontal="left"/>
    </xf>
    <xf numFmtId="0" fontId="7" fillId="0" borderId="11" xfId="1" applyFont="1" applyBorder="1" applyAlignment="1">
      <alignment horizontal="left"/>
    </xf>
    <xf numFmtId="0" fontId="7" fillId="0" borderId="12" xfId="1" applyFont="1" applyBorder="1" applyAlignment="1">
      <alignment horizontal="left"/>
    </xf>
    <xf numFmtId="0" fontId="7" fillId="0" borderId="0" xfId="1" applyFont="1" applyBorder="1" applyAlignment="1"/>
    <xf numFmtId="0" fontId="7" fillId="0" borderId="9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0" fontId="1" fillId="0" borderId="4" xfId="1" applyFont="1" applyFill="1" applyBorder="1" applyAlignment="1">
      <alignment wrapText="1"/>
    </xf>
    <xf numFmtId="2" fontId="1" fillId="0" borderId="4" xfId="1" applyNumberFormat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7" fillId="0" borderId="10" xfId="1" applyFont="1" applyBorder="1" applyAlignment="1">
      <alignment horizontal="left"/>
    </xf>
    <xf numFmtId="0" fontId="7" fillId="0" borderId="11" xfId="1" applyFont="1" applyBorder="1" applyAlignment="1">
      <alignment horizontal="left"/>
    </xf>
    <xf numFmtId="0" fontId="7" fillId="0" borderId="0" xfId="1" applyFont="1" applyBorder="1" applyAlignment="1"/>
    <xf numFmtId="0" fontId="6" fillId="0" borderId="9" xfId="1" applyFont="1" applyBorder="1" applyAlignment="1"/>
    <xf numFmtId="0" fontId="6" fillId="0" borderId="0" xfId="1" applyFont="1" applyBorder="1" applyAlignment="1"/>
    <xf numFmtId="0" fontId="7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0" fontId="15" fillId="0" borderId="0" xfId="0" applyFont="1"/>
    <xf numFmtId="0" fontId="1" fillId="0" borderId="0" xfId="1" applyFont="1" applyBorder="1" applyAlignment="1">
      <alignment horizontal="left"/>
    </xf>
    <xf numFmtId="0" fontId="6" fillId="0" borderId="5" xfId="1" applyFont="1" applyBorder="1" applyAlignment="1">
      <alignment horizontal="left"/>
    </xf>
    <xf numFmtId="0" fontId="6" fillId="0" borderId="1" xfId="1" applyFont="1" applyBorder="1"/>
    <xf numFmtId="0" fontId="7" fillId="0" borderId="5" xfId="1" applyFont="1" applyBorder="1" applyAlignment="1">
      <alignment horizontal="center"/>
    </xf>
    <xf numFmtId="0" fontId="7" fillId="0" borderId="1" xfId="1" applyFont="1" applyBorder="1" applyAlignment="1">
      <alignment horizontal="left"/>
    </xf>
    <xf numFmtId="0" fontId="7" fillId="0" borderId="2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2" fillId="0" borderId="0" xfId="1" applyFont="1" applyBorder="1" applyAlignment="1">
      <alignment horizontal="left"/>
    </xf>
    <xf numFmtId="165" fontId="1" fillId="0" borderId="4" xfId="1" applyNumberFormat="1" applyFont="1" applyBorder="1"/>
    <xf numFmtId="0" fontId="6" fillId="0" borderId="4" xfId="1" applyFont="1" applyBorder="1" applyAlignment="1">
      <alignment horizontal="center"/>
    </xf>
    <xf numFmtId="2" fontId="1" fillId="0" borderId="4" xfId="1" applyNumberFormat="1" applyFont="1" applyBorder="1" applyAlignment="1">
      <alignment horizontal="center" wrapText="1"/>
    </xf>
    <xf numFmtId="0" fontId="0" fillId="2" borderId="0" xfId="0" applyFill="1"/>
    <xf numFmtId="0" fontId="7" fillId="2" borderId="13" xfId="1" applyFont="1" applyFill="1" applyBorder="1" applyAlignment="1">
      <alignment horizontal="left"/>
    </xf>
    <xf numFmtId="0" fontId="7" fillId="2" borderId="8" xfId="1" applyFont="1" applyFill="1" applyBorder="1" applyAlignment="1">
      <alignment horizontal="left"/>
    </xf>
    <xf numFmtId="0" fontId="7" fillId="2" borderId="14" xfId="1" applyFont="1" applyFill="1" applyBorder="1" applyAlignment="1">
      <alignment horizontal="left"/>
    </xf>
    <xf numFmtId="0" fontId="6" fillId="0" borderId="9" xfId="1" applyFont="1" applyBorder="1" applyAlignment="1">
      <alignment vertical="top" wrapText="1"/>
    </xf>
    <xf numFmtId="0" fontId="6" fillId="0" borderId="8" xfId="1" applyFont="1" applyBorder="1" applyAlignment="1"/>
    <xf numFmtId="0" fontId="6" fillId="0" borderId="13" xfId="1" applyFont="1" applyBorder="1" applyAlignment="1"/>
    <xf numFmtId="0" fontId="6" fillId="0" borderId="14" xfId="1" applyFont="1" applyBorder="1" applyAlignment="1"/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6" fillId="0" borderId="9" xfId="1" applyFont="1" applyBorder="1" applyAlignment="1"/>
    <xf numFmtId="0" fontId="6" fillId="0" borderId="0" xfId="1" applyFont="1" applyBorder="1" applyAlignment="1"/>
    <xf numFmtId="0" fontId="6" fillId="0" borderId="10" xfId="1" applyFont="1" applyFill="1" applyBorder="1" applyAlignment="1"/>
    <xf numFmtId="0" fontId="6" fillId="0" borderId="11" xfId="1" applyFont="1" applyFill="1" applyBorder="1" applyAlignment="1"/>
    <xf numFmtId="0" fontId="6" fillId="0" borderId="12" xfId="1" applyFont="1" applyFill="1" applyBorder="1" applyAlignment="1"/>
    <xf numFmtId="0" fontId="2" fillId="0" borderId="1" xfId="1" applyFont="1" applyBorder="1" applyAlignment="1"/>
    <xf numFmtId="0" fontId="2" fillId="0" borderId="2" xfId="1" applyFont="1" applyBorder="1" applyAlignment="1"/>
    <xf numFmtId="0" fontId="2" fillId="0" borderId="3" xfId="1" applyFont="1" applyBorder="1" applyAlignment="1"/>
    <xf numFmtId="0" fontId="6" fillId="0" borderId="10" xfId="1" applyFont="1" applyBorder="1" applyAlignment="1"/>
    <xf numFmtId="0" fontId="6" fillId="0" borderId="11" xfId="1" applyFont="1" applyBorder="1" applyAlignment="1"/>
    <xf numFmtId="0" fontId="6" fillId="0" borderId="12" xfId="1" applyFont="1" applyBorder="1" applyAlignment="1"/>
    <xf numFmtId="0" fontId="9" fillId="0" borderId="1" xfId="1" applyFont="1" applyBorder="1" applyAlignment="1"/>
    <xf numFmtId="0" fontId="9" fillId="0" borderId="2" xfId="1" applyFont="1" applyBorder="1" applyAlignment="1"/>
    <xf numFmtId="0" fontId="9" fillId="0" borderId="3" xfId="1" applyFont="1" applyBorder="1" applyAlignment="1"/>
    <xf numFmtId="0" fontId="6" fillId="0" borderId="1" xfId="1" applyFont="1" applyBorder="1" applyAlignment="1"/>
    <xf numFmtId="0" fontId="6" fillId="0" borderId="2" xfId="1" applyFont="1" applyBorder="1" applyAlignment="1"/>
    <xf numFmtId="0" fontId="6" fillId="0" borderId="3" xfId="1" applyFont="1" applyBorder="1" applyAlignment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7" fillId="0" borderId="3" xfId="1" applyFont="1" applyBorder="1" applyAlignment="1">
      <alignment horizontal="center"/>
    </xf>
    <xf numFmtId="0" fontId="8" fillId="0" borderId="10" xfId="1" applyFont="1" applyBorder="1" applyAlignment="1">
      <alignment horizontal="center"/>
    </xf>
    <xf numFmtId="0" fontId="8" fillId="0" borderId="11" xfId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7" fillId="0" borderId="8" xfId="1" applyFont="1" applyBorder="1" applyAlignment="1">
      <alignment horizontal="left"/>
    </xf>
    <xf numFmtId="0" fontId="7" fillId="0" borderId="13" xfId="1" applyFont="1" applyBorder="1" applyAlignment="1">
      <alignment horizontal="left"/>
    </xf>
    <xf numFmtId="0" fontId="7" fillId="0" borderId="14" xfId="1" applyFont="1" applyBorder="1" applyAlignment="1">
      <alignment horizontal="left"/>
    </xf>
    <xf numFmtId="0" fontId="7" fillId="0" borderId="10" xfId="1" applyFont="1" applyBorder="1" applyAlignment="1">
      <alignment horizontal="left"/>
    </xf>
    <xf numFmtId="0" fontId="7" fillId="0" borderId="11" xfId="1" applyFont="1" applyBorder="1" applyAlignment="1">
      <alignment horizontal="left"/>
    </xf>
    <xf numFmtId="0" fontId="7" fillId="0" borderId="12" xfId="1" applyFont="1" applyBorder="1" applyAlignment="1">
      <alignment horizontal="left"/>
    </xf>
    <xf numFmtId="0" fontId="7" fillId="0" borderId="9" xfId="1" applyFont="1" applyBorder="1" applyAlignment="1"/>
    <xf numFmtId="0" fontId="7" fillId="0" borderId="0" xfId="1" applyFont="1" applyBorder="1" applyAlignment="1"/>
    <xf numFmtId="0" fontId="7" fillId="0" borderId="5" xfId="1" applyFont="1" applyBorder="1" applyAlignment="1"/>
    <xf numFmtId="0" fontId="2" fillId="0" borderId="9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7" fillId="0" borderId="9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7" fillId="0" borderId="14" xfId="1" applyFont="1" applyBorder="1" applyAlignment="1">
      <alignment horizontal="center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7" fillId="2" borderId="8" xfId="1" applyFont="1" applyFill="1" applyBorder="1" applyAlignment="1">
      <alignment horizontal="left" vertical="center" wrapText="1"/>
    </xf>
    <xf numFmtId="0" fontId="7" fillId="2" borderId="13" xfId="1" applyFont="1" applyFill="1" applyBorder="1" applyAlignment="1">
      <alignment horizontal="left" vertical="center" wrapText="1"/>
    </xf>
    <xf numFmtId="0" fontId="7" fillId="2" borderId="14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horizontal="left" wrapText="1"/>
    </xf>
    <xf numFmtId="0" fontId="7" fillId="2" borderId="13" xfId="1" applyFont="1" applyFill="1" applyBorder="1" applyAlignment="1">
      <alignment horizontal="left" wrapText="1"/>
    </xf>
    <xf numFmtId="0" fontId="7" fillId="2" borderId="14" xfId="1" applyFont="1" applyFill="1" applyBorder="1" applyAlignment="1">
      <alignment horizontal="left" wrapText="1"/>
    </xf>
    <xf numFmtId="0" fontId="7" fillId="2" borderId="8" xfId="1" applyFont="1" applyFill="1" applyBorder="1" applyAlignment="1">
      <alignment horizontal="left" vertical="top" wrapText="1"/>
    </xf>
    <xf numFmtId="0" fontId="7" fillId="2" borderId="13" xfId="1" applyFont="1" applyFill="1" applyBorder="1" applyAlignment="1">
      <alignment horizontal="left" vertical="top" wrapText="1"/>
    </xf>
    <xf numFmtId="0" fontId="7" fillId="2" borderId="14" xfId="1" applyFont="1" applyFill="1" applyBorder="1" applyAlignment="1">
      <alignment horizontal="left" vertical="top" wrapText="1"/>
    </xf>
    <xf numFmtId="0" fontId="2" fillId="0" borderId="9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7" fillId="2" borderId="10" xfId="1" applyFont="1" applyFill="1" applyBorder="1" applyAlignment="1">
      <alignment horizontal="left"/>
    </xf>
    <xf numFmtId="0" fontId="7" fillId="2" borderId="11" xfId="1" applyFont="1" applyFill="1" applyBorder="1" applyAlignment="1">
      <alignment horizontal="left"/>
    </xf>
    <xf numFmtId="0" fontId="7" fillId="2" borderId="12" xfId="1" applyFont="1" applyFill="1" applyBorder="1" applyAlignment="1">
      <alignment horizontal="left"/>
    </xf>
    <xf numFmtId="0" fontId="7" fillId="0" borderId="9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0" fontId="6" fillId="0" borderId="8" xfId="1" applyFont="1" applyBorder="1" applyAlignment="1">
      <alignment horizontal="right"/>
    </xf>
    <xf numFmtId="0" fontId="6" fillId="0" borderId="13" xfId="1" applyFont="1" applyBorder="1" applyAlignment="1">
      <alignment horizontal="right"/>
    </xf>
    <xf numFmtId="0" fontId="6" fillId="0" borderId="14" xfId="1" applyFont="1" applyBorder="1" applyAlignment="1">
      <alignment horizontal="right"/>
    </xf>
    <xf numFmtId="0" fontId="7" fillId="0" borderId="4" xfId="1" applyFont="1" applyBorder="1" applyAlignment="1">
      <alignment horizontal="left"/>
    </xf>
    <xf numFmtId="0" fontId="7" fillId="0" borderId="4" xfId="1" applyFont="1" applyBorder="1" applyAlignment="1"/>
    <xf numFmtId="0" fontId="6" fillId="0" borderId="9" xfId="1" applyFont="1" applyBorder="1" applyAlignment="1">
      <alignment horizontal="left" vertical="top" wrapText="1"/>
    </xf>
    <xf numFmtId="0" fontId="6" fillId="0" borderId="0" xfId="1" applyFont="1" applyBorder="1" applyAlignment="1">
      <alignment horizontal="left" vertical="top" wrapText="1"/>
    </xf>
    <xf numFmtId="0" fontId="6" fillId="0" borderId="5" xfId="1" applyFont="1" applyBorder="1" applyAlignment="1">
      <alignment horizontal="left" vertical="top" wrapText="1"/>
    </xf>
    <xf numFmtId="0" fontId="7" fillId="2" borderId="8" xfId="1" applyFont="1" applyFill="1" applyBorder="1" applyAlignment="1">
      <alignment horizontal="left"/>
    </xf>
    <xf numFmtId="0" fontId="7" fillId="2" borderId="13" xfId="1" applyFont="1" applyFill="1" applyBorder="1" applyAlignment="1">
      <alignment horizontal="left"/>
    </xf>
    <xf numFmtId="0" fontId="7" fillId="2" borderId="14" xfId="1" applyFont="1" applyFill="1" applyBorder="1" applyAlignment="1">
      <alignment horizontal="left"/>
    </xf>
    <xf numFmtId="0" fontId="8" fillId="0" borderId="9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7" fillId="0" borderId="6" xfId="1" applyFont="1" applyBorder="1" applyAlignment="1">
      <alignment horizontal="left"/>
    </xf>
  </cellXfs>
  <cellStyles count="13">
    <cellStyle name="Moneda 2" xfId="2"/>
    <cellStyle name="Moneda 2 2" xfId="3"/>
    <cellStyle name="Normal" xfId="0" builtinId="0"/>
    <cellStyle name="Normal 10" xfId="10"/>
    <cellStyle name="Normal 11" xfId="11"/>
    <cellStyle name="Normal 2" xfId="1"/>
    <cellStyle name="Normal 2 2" xfId="4"/>
    <cellStyle name="Normal 4" xfId="6"/>
    <cellStyle name="Normal 5" xfId="5"/>
    <cellStyle name="Normal 6" xfId="9"/>
    <cellStyle name="Normal 7" xfId="8"/>
    <cellStyle name="Normal 9" xfId="7"/>
    <cellStyle name="Normal_Hoja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483395</xdr:colOff>
      <xdr:row>3</xdr:row>
      <xdr:rowOff>114300</xdr:rowOff>
    </xdr:to>
    <xdr:pic>
      <xdr:nvPicPr>
        <xdr:cNvPr id="2" name="7 Imagen" descr="Resultado de imagen para LOGO IOSF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76301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52917</xdr:rowOff>
    </xdr:from>
    <xdr:to>
      <xdr:col>1</xdr:col>
      <xdr:colOff>505884</xdr:colOff>
      <xdr:row>3</xdr:row>
      <xdr:rowOff>167217</xdr:rowOff>
    </xdr:to>
    <xdr:pic>
      <xdr:nvPicPr>
        <xdr:cNvPr id="2" name="7 Imagen" descr="Resultado de imagen para LOGO IOSF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0" y="52917"/>
          <a:ext cx="876301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419100</xdr:colOff>
      <xdr:row>3</xdr:row>
      <xdr:rowOff>133350</xdr:rowOff>
    </xdr:to>
    <xdr:pic>
      <xdr:nvPicPr>
        <xdr:cNvPr id="2" name="7 Imagen" descr="Resultado de imagen para LOGO IOSF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38100"/>
          <a:ext cx="79057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46"/>
  <sheetViews>
    <sheetView view="pageLayout" zoomScale="80" zoomScalePageLayoutView="80" workbookViewId="0">
      <selection activeCell="A8" sqref="A8:C8"/>
    </sheetView>
  </sheetViews>
  <sheetFormatPr baseColWidth="10" defaultRowHeight="15"/>
  <cols>
    <col min="1" max="1" width="5.42578125" customWidth="1"/>
    <col min="2" max="2" width="42.140625" customWidth="1"/>
    <col min="3" max="3" width="6.85546875" customWidth="1"/>
    <col min="4" max="4" width="8.7109375" customWidth="1"/>
    <col min="5" max="5" width="12.5703125" style="52" customWidth="1"/>
    <col min="6" max="6" width="16.42578125" customWidth="1"/>
  </cols>
  <sheetData>
    <row r="1" spans="1:6">
      <c r="A1" s="8"/>
      <c r="B1" s="10"/>
      <c r="C1" s="10"/>
      <c r="D1" s="10"/>
      <c r="E1" s="44"/>
      <c r="F1" s="7"/>
    </row>
    <row r="2" spans="1:6">
      <c r="A2" s="8"/>
      <c r="B2" s="9"/>
      <c r="C2" s="9"/>
      <c r="D2" s="9"/>
      <c r="E2" s="117" t="s">
        <v>37</v>
      </c>
      <c r="F2" s="117"/>
    </row>
    <row r="3" spans="1:6">
      <c r="A3" s="8"/>
      <c r="B3" s="9"/>
      <c r="C3" s="9"/>
      <c r="D3" s="9"/>
      <c r="E3" s="45"/>
      <c r="F3" s="6"/>
    </row>
    <row r="4" spans="1:6">
      <c r="A4" s="8"/>
      <c r="B4" s="9"/>
      <c r="C4" s="9"/>
      <c r="D4" s="9"/>
      <c r="E4" s="45"/>
      <c r="F4" s="6"/>
    </row>
    <row r="5" spans="1:6">
      <c r="A5" s="8"/>
      <c r="B5" s="118" t="s">
        <v>19</v>
      </c>
      <c r="C5" s="118"/>
      <c r="D5" s="118"/>
      <c r="E5" s="118"/>
      <c r="F5" s="6"/>
    </row>
    <row r="7" spans="1:6">
      <c r="A7" s="119" t="s">
        <v>2</v>
      </c>
      <c r="B7" s="120"/>
      <c r="C7" s="120"/>
      <c r="D7" s="120"/>
      <c r="E7" s="120"/>
      <c r="F7" s="121"/>
    </row>
    <row r="8" spans="1:6">
      <c r="A8" s="122" t="s">
        <v>27</v>
      </c>
      <c r="B8" s="123"/>
      <c r="C8" s="123"/>
      <c r="D8" s="55" t="s">
        <v>3</v>
      </c>
      <c r="E8" s="46"/>
      <c r="F8" s="23" t="s">
        <v>38</v>
      </c>
    </row>
    <row r="9" spans="1:6">
      <c r="A9" s="122" t="s">
        <v>28</v>
      </c>
      <c r="B9" s="123"/>
      <c r="C9" s="11"/>
      <c r="D9" s="11"/>
      <c r="E9" s="47"/>
      <c r="F9" s="12"/>
    </row>
    <row r="10" spans="1:6">
      <c r="A10" s="1"/>
      <c r="B10" s="2"/>
      <c r="C10" s="2"/>
      <c r="D10" s="2"/>
      <c r="E10" s="48"/>
      <c r="F10" s="3"/>
    </row>
    <row r="11" spans="1:6">
      <c r="A11" s="124" t="s">
        <v>25</v>
      </c>
      <c r="B11" s="125"/>
      <c r="C11" s="125"/>
      <c r="D11" s="125"/>
      <c r="E11" s="125"/>
      <c r="F11" s="126"/>
    </row>
    <row r="12" spans="1:6">
      <c r="A12" s="127" t="s">
        <v>2</v>
      </c>
      <c r="B12" s="128"/>
      <c r="C12" s="128"/>
      <c r="D12" s="128"/>
      <c r="E12" s="128"/>
      <c r="F12" s="129"/>
    </row>
    <row r="13" spans="1:6">
      <c r="A13" s="130" t="s">
        <v>21</v>
      </c>
      <c r="B13" s="131"/>
      <c r="C13" s="131"/>
      <c r="D13" s="131"/>
      <c r="E13" s="131"/>
      <c r="F13" s="132"/>
    </row>
    <row r="14" spans="1:6">
      <c r="A14" s="133"/>
      <c r="B14" s="134"/>
      <c r="C14" s="134"/>
      <c r="D14" s="134"/>
      <c r="E14" s="134"/>
      <c r="F14" s="135"/>
    </row>
    <row r="15" spans="1:6">
      <c r="A15" s="130" t="s">
        <v>23</v>
      </c>
      <c r="B15" s="131"/>
      <c r="C15" s="131"/>
      <c r="D15" s="131"/>
      <c r="E15" s="131"/>
      <c r="F15" s="132"/>
    </row>
    <row r="16" spans="1:6">
      <c r="A16" s="136" t="s">
        <v>24</v>
      </c>
      <c r="B16" s="137"/>
      <c r="C16" s="137"/>
      <c r="D16" s="137"/>
      <c r="E16" s="137"/>
      <c r="F16" s="138"/>
    </row>
    <row r="17" spans="1:6">
      <c r="A17" s="114" t="s">
        <v>4</v>
      </c>
      <c r="B17" s="115"/>
      <c r="C17" s="115"/>
      <c r="D17" s="115"/>
      <c r="E17" s="115"/>
      <c r="F17" s="116"/>
    </row>
    <row r="18" spans="1:6">
      <c r="A18" s="142" t="s">
        <v>5</v>
      </c>
      <c r="B18" s="143"/>
      <c r="C18" s="143"/>
      <c r="D18" s="143"/>
      <c r="E18" s="143"/>
      <c r="F18" s="144"/>
    </row>
    <row r="19" spans="1:6">
      <c r="A19" s="145"/>
      <c r="B19" s="146"/>
      <c r="C19" s="146"/>
      <c r="D19" s="146"/>
      <c r="E19" s="146"/>
      <c r="F19" s="147"/>
    </row>
    <row r="20" spans="1:6">
      <c r="A20" s="14" t="s">
        <v>6</v>
      </c>
      <c r="B20" s="16" t="s">
        <v>7</v>
      </c>
      <c r="C20" s="14" t="s">
        <v>8</v>
      </c>
      <c r="D20" s="14" t="s">
        <v>9</v>
      </c>
      <c r="E20" s="148" t="s">
        <v>10</v>
      </c>
      <c r="F20" s="149"/>
    </row>
    <row r="21" spans="1:6">
      <c r="A21" s="15" t="s">
        <v>11</v>
      </c>
      <c r="B21" s="15"/>
      <c r="C21" s="15"/>
      <c r="D21" s="17" t="s">
        <v>12</v>
      </c>
      <c r="E21" s="28" t="s">
        <v>13</v>
      </c>
      <c r="F21" s="4" t="s">
        <v>14</v>
      </c>
    </row>
    <row r="22" spans="1:6">
      <c r="A22" s="61"/>
      <c r="B22" s="61"/>
      <c r="C22" s="62"/>
      <c r="D22" s="62"/>
      <c r="E22" s="63"/>
      <c r="F22" s="64"/>
    </row>
    <row r="23" spans="1:6">
      <c r="A23" s="61"/>
      <c r="B23" s="61"/>
      <c r="C23" s="62"/>
      <c r="D23" s="62"/>
      <c r="E23" s="63"/>
      <c r="F23" s="64"/>
    </row>
    <row r="24" spans="1:6">
      <c r="A24" s="61"/>
      <c r="B24" s="61"/>
      <c r="C24" s="62"/>
      <c r="D24" s="62"/>
      <c r="E24" s="63"/>
      <c r="F24" s="64"/>
    </row>
    <row r="25" spans="1:6">
      <c r="A25" s="15"/>
      <c r="B25" s="15"/>
      <c r="C25" s="17"/>
      <c r="D25" s="17"/>
      <c r="E25" s="28"/>
      <c r="F25" s="41"/>
    </row>
    <row r="26" spans="1:6">
      <c r="A26" s="15"/>
      <c r="B26" s="15"/>
      <c r="C26" s="4"/>
      <c r="D26" s="17"/>
      <c r="E26" s="29"/>
      <c r="F26" s="41"/>
    </row>
    <row r="27" spans="1:6">
      <c r="A27" s="15"/>
      <c r="B27" s="15"/>
      <c r="C27" s="4"/>
      <c r="D27" s="17"/>
      <c r="E27" s="29"/>
      <c r="F27" s="41"/>
    </row>
    <row r="28" spans="1:6">
      <c r="A28" s="15"/>
      <c r="B28" s="15"/>
      <c r="C28" s="4"/>
      <c r="D28" s="17"/>
      <c r="E28" s="30"/>
      <c r="F28" s="41"/>
    </row>
    <row r="29" spans="1:6">
      <c r="A29" s="15"/>
      <c r="B29" s="15"/>
      <c r="C29" s="4"/>
      <c r="D29" s="17"/>
      <c r="E29" s="30"/>
      <c r="F29" s="41"/>
    </row>
    <row r="30" spans="1:6">
      <c r="A30" s="15"/>
      <c r="B30" s="15"/>
      <c r="C30" s="4"/>
      <c r="D30" s="17"/>
      <c r="E30" s="30"/>
      <c r="F30" s="41"/>
    </row>
    <row r="31" spans="1:6">
      <c r="A31" s="5"/>
      <c r="B31" s="18" t="s">
        <v>15</v>
      </c>
      <c r="C31" s="31"/>
      <c r="D31" s="31"/>
      <c r="E31" s="41"/>
      <c r="F31" s="42">
        <f>SUM(F22:F30)</f>
        <v>0</v>
      </c>
    </row>
    <row r="32" spans="1:6">
      <c r="A32" s="36"/>
      <c r="B32" s="37"/>
      <c r="C32" s="40"/>
      <c r="D32" s="40"/>
      <c r="E32" s="49"/>
      <c r="F32" s="39"/>
    </row>
    <row r="33" spans="1:6">
      <c r="A33" s="150" t="s">
        <v>29</v>
      </c>
      <c r="B33" s="151"/>
      <c r="C33" s="151"/>
      <c r="D33" s="151"/>
      <c r="E33" s="151"/>
      <c r="F33" s="152"/>
    </row>
    <row r="34" spans="1:6">
      <c r="A34" s="150" t="s">
        <v>20</v>
      </c>
      <c r="B34" s="151"/>
      <c r="C34" s="151"/>
      <c r="D34" s="151"/>
      <c r="E34" s="151"/>
      <c r="F34" s="152"/>
    </row>
    <row r="35" spans="1:6">
      <c r="A35" s="150" t="s">
        <v>16</v>
      </c>
      <c r="B35" s="151"/>
      <c r="C35" s="151"/>
      <c r="D35" s="151"/>
      <c r="E35" s="151"/>
      <c r="F35" s="152"/>
    </row>
    <row r="36" spans="1:6">
      <c r="A36" s="153" t="s">
        <v>2</v>
      </c>
      <c r="B36" s="154"/>
      <c r="C36" s="154"/>
      <c r="D36" s="154"/>
      <c r="E36" s="154"/>
      <c r="F36" s="155"/>
    </row>
    <row r="37" spans="1:6">
      <c r="A37" s="24"/>
      <c r="B37" s="25"/>
      <c r="C37" s="25"/>
      <c r="D37" s="25"/>
      <c r="E37" s="50"/>
      <c r="F37" s="26"/>
    </row>
    <row r="38" spans="1:6">
      <c r="A38" s="24"/>
      <c r="B38" s="25"/>
      <c r="C38" s="25"/>
      <c r="D38" s="25"/>
      <c r="E38" s="50"/>
      <c r="F38" s="26"/>
    </row>
    <row r="39" spans="1:6">
      <c r="A39" s="156" t="s">
        <v>17</v>
      </c>
      <c r="B39" s="157"/>
      <c r="C39" s="157"/>
      <c r="D39" s="157"/>
      <c r="E39" s="157"/>
      <c r="F39" s="158"/>
    </row>
    <row r="40" spans="1:6">
      <c r="A40" s="56"/>
      <c r="B40" s="57"/>
      <c r="C40" s="57"/>
      <c r="D40" s="57"/>
      <c r="E40" s="51"/>
      <c r="F40" s="58"/>
    </row>
    <row r="41" spans="1:6">
      <c r="A41" s="56"/>
      <c r="B41" s="57"/>
      <c r="C41" s="57"/>
      <c r="D41" s="57"/>
      <c r="E41" s="51"/>
      <c r="F41" s="58"/>
    </row>
    <row r="42" spans="1:6">
      <c r="A42" s="159" t="s">
        <v>2</v>
      </c>
      <c r="B42" s="160"/>
      <c r="C42" s="160"/>
      <c r="D42" s="160"/>
      <c r="E42" s="160"/>
      <c r="F42" s="161"/>
    </row>
    <row r="43" spans="1:6">
      <c r="A43" s="139" t="s">
        <v>18</v>
      </c>
      <c r="B43" s="140"/>
      <c r="C43" s="140"/>
      <c r="D43" s="140"/>
      <c r="E43" s="140"/>
      <c r="F43" s="141"/>
    </row>
    <row r="44" spans="1:6">
      <c r="A44" s="54"/>
      <c r="B44" s="54"/>
      <c r="C44" s="54"/>
      <c r="D44" s="54"/>
      <c r="E44" s="54"/>
      <c r="F44" s="54"/>
    </row>
    <row r="45" spans="1:6">
      <c r="A45" s="54"/>
      <c r="B45" s="54"/>
      <c r="C45" s="54"/>
      <c r="D45" s="54"/>
      <c r="E45" s="54"/>
      <c r="F45" s="54"/>
    </row>
    <row r="46" spans="1:6">
      <c r="A46" s="54"/>
      <c r="B46" s="54"/>
      <c r="C46" s="54"/>
      <c r="D46" s="54"/>
      <c r="E46" s="54"/>
      <c r="F46" s="54"/>
    </row>
  </sheetData>
  <mergeCells count="21">
    <mergeCell ref="A43:F43"/>
    <mergeCell ref="A18:F19"/>
    <mergeCell ref="E20:F20"/>
    <mergeCell ref="A33:F33"/>
    <mergeCell ref="A34:F34"/>
    <mergeCell ref="A35:F35"/>
    <mergeCell ref="A36:F36"/>
    <mergeCell ref="A39:F39"/>
    <mergeCell ref="A42:F42"/>
    <mergeCell ref="A17:F17"/>
    <mergeCell ref="E2:F2"/>
    <mergeCell ref="B5:E5"/>
    <mergeCell ref="A7:F7"/>
    <mergeCell ref="A8:C8"/>
    <mergeCell ref="A9:B9"/>
    <mergeCell ref="A11:F11"/>
    <mergeCell ref="A12:F12"/>
    <mergeCell ref="A13:F13"/>
    <mergeCell ref="A14:F14"/>
    <mergeCell ref="A15:F15"/>
    <mergeCell ref="A16:F16"/>
  </mergeCells>
  <pageMargins left="0.7" right="0.49479166666666669" top="0.65104166666666663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H85"/>
  <sheetViews>
    <sheetView tabSelected="1" view="pageLayout" zoomScale="90" zoomScaleNormal="80" zoomScalePageLayoutView="90" workbookViewId="0">
      <selection activeCell="A59" sqref="A59:H59"/>
    </sheetView>
  </sheetViews>
  <sheetFormatPr baseColWidth="10" defaultRowHeight="15"/>
  <cols>
    <col min="1" max="1" width="6" customWidth="1"/>
    <col min="2" max="2" width="12.140625" customWidth="1"/>
    <col min="3" max="3" width="26" customWidth="1"/>
    <col min="4" max="4" width="7.42578125" customWidth="1"/>
    <col min="5" max="5" width="5.85546875" customWidth="1"/>
    <col min="6" max="6" width="6.5703125" customWidth="1"/>
    <col min="7" max="7" width="14.7109375" customWidth="1"/>
    <col min="8" max="8" width="18" customWidth="1"/>
  </cols>
  <sheetData>
    <row r="1" spans="1:8">
      <c r="A1" s="8"/>
      <c r="B1" s="9"/>
      <c r="C1" s="9"/>
      <c r="D1" s="9"/>
      <c r="E1" s="9"/>
      <c r="F1" s="9"/>
      <c r="G1" s="27"/>
    </row>
    <row r="2" spans="1:8">
      <c r="A2" s="8"/>
      <c r="B2" s="10"/>
      <c r="C2" s="10"/>
      <c r="D2" s="10"/>
      <c r="E2" s="10"/>
      <c r="F2" s="10"/>
      <c r="G2" s="7"/>
      <c r="H2" s="10" t="s">
        <v>0</v>
      </c>
    </row>
    <row r="3" spans="1:8">
      <c r="A3" s="8"/>
      <c r="B3" s="9"/>
      <c r="C3" s="9"/>
      <c r="D3" s="9"/>
      <c r="E3" s="9"/>
      <c r="F3" s="9"/>
      <c r="G3" s="117"/>
      <c r="H3" s="117"/>
    </row>
    <row r="4" spans="1:8">
      <c r="A4" s="8"/>
      <c r="B4" s="9"/>
      <c r="C4" s="9"/>
      <c r="D4" s="9"/>
      <c r="E4" s="9"/>
      <c r="F4" s="9"/>
      <c r="G4" s="6"/>
      <c r="H4" s="6"/>
    </row>
    <row r="5" spans="1:8">
      <c r="A5" s="8"/>
      <c r="B5" s="9"/>
      <c r="C5" s="9"/>
      <c r="D5" s="9"/>
      <c r="E5" s="9"/>
      <c r="F5" s="9"/>
      <c r="G5" s="6"/>
      <c r="H5" s="6"/>
    </row>
    <row r="6" spans="1:8">
      <c r="A6" s="8"/>
      <c r="B6" s="118" t="s">
        <v>62</v>
      </c>
      <c r="C6" s="118"/>
      <c r="D6" s="118"/>
      <c r="E6" s="118"/>
      <c r="F6" s="118"/>
      <c r="G6" s="118"/>
      <c r="H6" s="6"/>
    </row>
    <row r="8" spans="1:8">
      <c r="A8" s="119" t="s">
        <v>2</v>
      </c>
      <c r="B8" s="120"/>
      <c r="C8" s="120"/>
      <c r="D8" s="120"/>
      <c r="E8" s="120"/>
      <c r="F8" s="120"/>
      <c r="G8" s="120"/>
      <c r="H8" s="121"/>
    </row>
    <row r="9" spans="1:8">
      <c r="A9" s="96" t="s">
        <v>40</v>
      </c>
      <c r="B9" s="98" t="s">
        <v>42</v>
      </c>
      <c r="C9" s="94"/>
      <c r="D9" s="94"/>
      <c r="E9" s="94"/>
      <c r="F9" s="94"/>
      <c r="G9" s="94"/>
      <c r="H9" s="99" t="s">
        <v>76</v>
      </c>
    </row>
    <row r="10" spans="1:8">
      <c r="A10" s="76" t="s">
        <v>43</v>
      </c>
      <c r="B10" s="77"/>
      <c r="C10" s="94"/>
      <c r="D10" s="94"/>
      <c r="E10" s="94"/>
      <c r="F10" s="94"/>
      <c r="G10" s="94"/>
      <c r="H10" s="99" t="s">
        <v>77</v>
      </c>
    </row>
    <row r="11" spans="1:8">
      <c r="A11" s="97" t="s">
        <v>41</v>
      </c>
      <c r="C11" s="105" t="s">
        <v>63</v>
      </c>
      <c r="D11" s="94"/>
      <c r="E11" s="94"/>
      <c r="F11" s="94"/>
      <c r="G11" s="94"/>
      <c r="H11" s="95"/>
    </row>
    <row r="12" spans="1:8">
      <c r="A12" s="91" t="s">
        <v>65</v>
      </c>
      <c r="B12" s="92"/>
      <c r="C12" s="92"/>
      <c r="D12" s="35"/>
      <c r="E12" s="92"/>
      <c r="F12" s="77"/>
      <c r="G12" s="35"/>
      <c r="H12" s="23"/>
    </row>
    <row r="13" spans="1:8" s="113" customFormat="1" ht="30" customHeight="1">
      <c r="A13" s="193" t="s">
        <v>97</v>
      </c>
      <c r="B13" s="194"/>
      <c r="C13" s="194"/>
      <c r="D13" s="194"/>
      <c r="E13" s="194"/>
      <c r="F13" s="194"/>
      <c r="G13" s="194"/>
      <c r="H13" s="195"/>
    </row>
    <row r="14" spans="1:8">
      <c r="A14" s="100" t="s">
        <v>44</v>
      </c>
      <c r="B14" s="2" t="s">
        <v>64</v>
      </c>
      <c r="C14" s="2"/>
      <c r="D14" s="2"/>
      <c r="E14" s="2"/>
      <c r="F14" s="2"/>
      <c r="G14" s="2"/>
      <c r="H14" s="3"/>
    </row>
    <row r="15" spans="1:8">
      <c r="A15" s="142" t="s">
        <v>5</v>
      </c>
      <c r="B15" s="143"/>
      <c r="C15" s="143"/>
      <c r="D15" s="143"/>
      <c r="E15" s="143"/>
      <c r="F15" s="143"/>
      <c r="G15" s="143"/>
      <c r="H15" s="144"/>
    </row>
    <row r="16" spans="1:8" ht="6" customHeight="1">
      <c r="A16" s="145"/>
      <c r="B16" s="146"/>
      <c r="C16" s="146"/>
      <c r="D16" s="146"/>
      <c r="E16" s="146"/>
      <c r="F16" s="146"/>
      <c r="G16" s="146"/>
      <c r="H16" s="147"/>
    </row>
    <row r="17" spans="1:8" ht="23.25" customHeight="1">
      <c r="A17" s="14" t="s">
        <v>6</v>
      </c>
      <c r="B17" s="168" t="s">
        <v>45</v>
      </c>
      <c r="C17" s="168" t="s">
        <v>46</v>
      </c>
      <c r="D17" s="168" t="s">
        <v>47</v>
      </c>
      <c r="E17" s="168" t="s">
        <v>75</v>
      </c>
      <c r="F17" s="168" t="s">
        <v>68</v>
      </c>
      <c r="G17" s="148" t="s">
        <v>48</v>
      </c>
      <c r="H17" s="149"/>
    </row>
    <row r="18" spans="1:8">
      <c r="A18" s="15" t="s">
        <v>11</v>
      </c>
      <c r="B18" s="169"/>
      <c r="C18" s="169"/>
      <c r="D18" s="169"/>
      <c r="E18" s="169"/>
      <c r="F18" s="169"/>
      <c r="G18" s="13" t="s">
        <v>13</v>
      </c>
      <c r="H18" s="4" t="s">
        <v>14</v>
      </c>
    </row>
    <row r="19" spans="1:8" ht="26.25">
      <c r="A19" s="107">
        <v>1</v>
      </c>
      <c r="B19" s="85"/>
      <c r="C19" s="108" t="s">
        <v>66</v>
      </c>
      <c r="D19" s="87" t="s">
        <v>67</v>
      </c>
      <c r="E19" s="87">
        <v>15</v>
      </c>
      <c r="F19" s="87">
        <v>20</v>
      </c>
      <c r="G19" s="106">
        <v>2795</v>
      </c>
      <c r="H19" s="75">
        <f>G19*F19</f>
        <v>55900</v>
      </c>
    </row>
    <row r="20" spans="1:8">
      <c r="A20" s="107">
        <f>A19+1</f>
        <v>2</v>
      </c>
      <c r="B20" s="85"/>
      <c r="C20" s="86" t="s">
        <v>69</v>
      </c>
      <c r="D20" s="87" t="s">
        <v>67</v>
      </c>
      <c r="E20" s="87">
        <v>2</v>
      </c>
      <c r="F20" s="87">
        <v>3</v>
      </c>
      <c r="G20" s="106">
        <v>5440</v>
      </c>
      <c r="H20" s="75">
        <f t="shared" ref="H20:H25" si="0">G20*F20</f>
        <v>16320</v>
      </c>
    </row>
    <row r="21" spans="1:8" ht="26.25">
      <c r="A21" s="107">
        <v>3</v>
      </c>
      <c r="B21" s="85"/>
      <c r="C21" s="108" t="s">
        <v>70</v>
      </c>
      <c r="D21" s="87" t="s">
        <v>67</v>
      </c>
      <c r="E21" s="87">
        <v>80</v>
      </c>
      <c r="F21" s="87">
        <v>100</v>
      </c>
      <c r="G21" s="106">
        <v>251</v>
      </c>
      <c r="H21" s="75">
        <f t="shared" si="0"/>
        <v>25100</v>
      </c>
    </row>
    <row r="22" spans="1:8" ht="26.25">
      <c r="A22" s="107">
        <v>4</v>
      </c>
      <c r="B22" s="85"/>
      <c r="C22" s="108" t="s">
        <v>71</v>
      </c>
      <c r="D22" s="87" t="s">
        <v>67</v>
      </c>
      <c r="E22" s="87">
        <v>8</v>
      </c>
      <c r="F22" s="87">
        <v>10</v>
      </c>
      <c r="G22" s="106">
        <v>1892.86</v>
      </c>
      <c r="H22" s="75">
        <f t="shared" si="0"/>
        <v>18928.599999999999</v>
      </c>
    </row>
    <row r="23" spans="1:8" ht="26.25">
      <c r="A23" s="107">
        <v>5</v>
      </c>
      <c r="B23" s="85"/>
      <c r="C23" s="108" t="s">
        <v>72</v>
      </c>
      <c r="D23" s="87" t="s">
        <v>67</v>
      </c>
      <c r="E23" s="87">
        <v>8</v>
      </c>
      <c r="F23" s="87">
        <v>10</v>
      </c>
      <c r="G23" s="106">
        <v>1378</v>
      </c>
      <c r="H23" s="75">
        <f t="shared" si="0"/>
        <v>13780</v>
      </c>
    </row>
    <row r="24" spans="1:8" ht="26.25">
      <c r="A24" s="107">
        <v>6</v>
      </c>
      <c r="B24" s="85"/>
      <c r="C24" s="108" t="s">
        <v>73</v>
      </c>
      <c r="D24" s="87" t="s">
        <v>67</v>
      </c>
      <c r="E24" s="87">
        <v>12</v>
      </c>
      <c r="F24" s="87">
        <v>14</v>
      </c>
      <c r="G24" s="106">
        <v>38500</v>
      </c>
      <c r="H24" s="75">
        <f t="shared" si="0"/>
        <v>539000</v>
      </c>
    </row>
    <row r="25" spans="1:8">
      <c r="A25" s="107">
        <v>7</v>
      </c>
      <c r="B25" s="85"/>
      <c r="C25" s="86" t="s">
        <v>74</v>
      </c>
      <c r="D25" s="87" t="s">
        <v>67</v>
      </c>
      <c r="E25" s="87">
        <v>8</v>
      </c>
      <c r="F25" s="87">
        <v>10</v>
      </c>
      <c r="G25" s="106">
        <v>4200</v>
      </c>
      <c r="H25" s="75">
        <f t="shared" si="0"/>
        <v>42000</v>
      </c>
    </row>
    <row r="26" spans="1:8">
      <c r="A26" s="188" t="s">
        <v>15</v>
      </c>
      <c r="B26" s="189"/>
      <c r="C26" s="189"/>
      <c r="D26" s="189"/>
      <c r="E26" s="189"/>
      <c r="F26" s="189"/>
      <c r="G26" s="190"/>
      <c r="H26" s="75">
        <f>H25+H24+H23+H22+H21+H20+H19</f>
        <v>711028.6</v>
      </c>
    </row>
    <row r="27" spans="1:8">
      <c r="A27" s="36"/>
      <c r="B27" s="37"/>
      <c r="C27" s="40"/>
      <c r="D27" s="40"/>
      <c r="E27" s="40"/>
      <c r="F27" s="40"/>
      <c r="G27" s="38"/>
      <c r="H27" s="39"/>
    </row>
    <row r="28" spans="1:8">
      <c r="A28" s="150" t="s">
        <v>98</v>
      </c>
      <c r="B28" s="151"/>
      <c r="C28" s="151"/>
      <c r="D28" s="151"/>
      <c r="E28" s="151"/>
      <c r="F28" s="151"/>
      <c r="G28" s="151"/>
      <c r="H28" s="152"/>
    </row>
    <row r="29" spans="1:8">
      <c r="A29" s="165" t="s">
        <v>49</v>
      </c>
      <c r="B29" s="166"/>
      <c r="C29" s="166"/>
      <c r="D29" s="166"/>
      <c r="E29" s="166"/>
      <c r="F29" s="166"/>
      <c r="G29" s="166"/>
      <c r="H29" s="167"/>
    </row>
    <row r="30" spans="1:8" s="109" customFormat="1">
      <c r="A30" s="182" t="s">
        <v>79</v>
      </c>
      <c r="B30" s="183"/>
      <c r="C30" s="183"/>
      <c r="D30" s="183"/>
      <c r="E30" s="183"/>
      <c r="F30" s="183"/>
      <c r="G30" s="183"/>
      <c r="H30" s="184"/>
    </row>
    <row r="31" spans="1:8" s="109" customFormat="1" ht="116.25" customHeight="1">
      <c r="A31" s="170" t="s">
        <v>99</v>
      </c>
      <c r="B31" s="171"/>
      <c r="C31" s="171"/>
      <c r="D31" s="171"/>
      <c r="E31" s="171"/>
      <c r="F31" s="171"/>
      <c r="G31" s="171"/>
      <c r="H31" s="172"/>
    </row>
    <row r="32" spans="1:8" s="109" customFormat="1" ht="15" customHeight="1">
      <c r="A32" s="111" t="s">
        <v>80</v>
      </c>
      <c r="B32" s="110"/>
      <c r="C32" s="110"/>
      <c r="D32" s="110"/>
      <c r="E32" s="110"/>
      <c r="F32" s="110"/>
      <c r="G32" s="110"/>
      <c r="H32" s="112"/>
    </row>
    <row r="33" spans="1:8" s="109" customFormat="1" ht="93" customHeight="1">
      <c r="A33" s="173" t="s">
        <v>81</v>
      </c>
      <c r="B33" s="174"/>
      <c r="C33" s="174"/>
      <c r="D33" s="174"/>
      <c r="E33" s="174"/>
      <c r="F33" s="174"/>
      <c r="G33" s="174"/>
      <c r="H33" s="175"/>
    </row>
    <row r="34" spans="1:8" s="109" customFormat="1" ht="19.5" customHeight="1">
      <c r="A34" s="173" t="s">
        <v>82</v>
      </c>
      <c r="B34" s="174"/>
      <c r="C34" s="174"/>
      <c r="D34" s="174"/>
      <c r="E34" s="174"/>
      <c r="F34" s="174"/>
      <c r="G34" s="174"/>
      <c r="H34" s="175"/>
    </row>
    <row r="35" spans="1:8" s="109" customFormat="1" ht="28.5" customHeight="1">
      <c r="A35" s="173" t="s">
        <v>83</v>
      </c>
      <c r="B35" s="174"/>
      <c r="C35" s="174"/>
      <c r="D35" s="174"/>
      <c r="E35" s="174"/>
      <c r="F35" s="174"/>
      <c r="G35" s="174"/>
      <c r="H35" s="175"/>
    </row>
    <row r="36" spans="1:8" s="109" customFormat="1" ht="19.5" customHeight="1">
      <c r="A36" s="196" t="s">
        <v>84</v>
      </c>
      <c r="B36" s="197"/>
      <c r="C36" s="197"/>
      <c r="D36" s="197"/>
      <c r="E36" s="197"/>
      <c r="F36" s="197"/>
      <c r="G36" s="197"/>
      <c r="H36" s="198"/>
    </row>
    <row r="37" spans="1:8" s="109" customFormat="1" ht="90" customHeight="1">
      <c r="A37" s="173" t="s">
        <v>85</v>
      </c>
      <c r="B37" s="197"/>
      <c r="C37" s="197"/>
      <c r="D37" s="197"/>
      <c r="E37" s="197"/>
      <c r="F37" s="197"/>
      <c r="G37" s="197"/>
      <c r="H37" s="198"/>
    </row>
    <row r="38" spans="1:8" s="109" customFormat="1" ht="21" customHeight="1">
      <c r="A38" s="173" t="s">
        <v>86</v>
      </c>
      <c r="B38" s="174"/>
      <c r="C38" s="174"/>
      <c r="D38" s="174"/>
      <c r="E38" s="174"/>
      <c r="F38" s="174"/>
      <c r="G38" s="174"/>
      <c r="H38" s="175"/>
    </row>
    <row r="39" spans="1:8" s="109" customFormat="1" ht="112.5" customHeight="1">
      <c r="A39" s="173" t="s">
        <v>102</v>
      </c>
      <c r="B39" s="174"/>
      <c r="C39" s="174"/>
      <c r="D39" s="174"/>
      <c r="E39" s="174"/>
      <c r="F39" s="174"/>
      <c r="G39" s="174"/>
      <c r="H39" s="175"/>
    </row>
    <row r="40" spans="1:8" s="109" customFormat="1" ht="15.75" customHeight="1">
      <c r="A40" s="176" t="s">
        <v>87</v>
      </c>
      <c r="B40" s="177"/>
      <c r="C40" s="177"/>
      <c r="D40" s="177"/>
      <c r="E40" s="177"/>
      <c r="F40" s="177"/>
      <c r="G40" s="177"/>
      <c r="H40" s="178"/>
    </row>
    <row r="41" spans="1:8" s="109" customFormat="1" ht="112.5" customHeight="1">
      <c r="A41" s="176" t="s">
        <v>100</v>
      </c>
      <c r="B41" s="177"/>
      <c r="C41" s="177"/>
      <c r="D41" s="177"/>
      <c r="E41" s="177"/>
      <c r="F41" s="177"/>
      <c r="G41" s="177"/>
      <c r="H41" s="178"/>
    </row>
    <row r="42" spans="1:8" s="109" customFormat="1" ht="19.5" customHeight="1">
      <c r="A42" s="176" t="s">
        <v>88</v>
      </c>
      <c r="B42" s="177"/>
      <c r="C42" s="177"/>
      <c r="D42" s="177"/>
      <c r="E42" s="177"/>
      <c r="F42" s="177"/>
      <c r="G42" s="177"/>
      <c r="H42" s="178"/>
    </row>
    <row r="43" spans="1:8" s="109" customFormat="1" ht="75.75" customHeight="1">
      <c r="A43" s="176" t="s">
        <v>101</v>
      </c>
      <c r="B43" s="177"/>
      <c r="C43" s="177"/>
      <c r="D43" s="177"/>
      <c r="E43" s="177"/>
      <c r="F43" s="177"/>
      <c r="G43" s="177"/>
      <c r="H43" s="178"/>
    </row>
    <row r="44" spans="1:8" s="53" customFormat="1">
      <c r="A44" s="191" t="s">
        <v>78</v>
      </c>
      <c r="B44" s="191"/>
      <c r="C44" s="191"/>
      <c r="D44" s="191"/>
      <c r="E44" s="191"/>
      <c r="F44" s="191"/>
      <c r="G44" s="191"/>
      <c r="H44" s="191"/>
    </row>
    <row r="45" spans="1:8" s="53" customFormat="1">
      <c r="A45" s="191" t="s">
        <v>50</v>
      </c>
      <c r="B45" s="191"/>
      <c r="C45" s="191"/>
      <c r="D45" s="191"/>
      <c r="E45" s="191"/>
      <c r="F45" s="191"/>
      <c r="G45" s="191"/>
      <c r="H45" s="191"/>
    </row>
    <row r="46" spans="1:8" s="53" customFormat="1">
      <c r="A46" s="191" t="s">
        <v>89</v>
      </c>
      <c r="B46" s="191"/>
      <c r="C46" s="191"/>
      <c r="D46" s="191"/>
      <c r="E46" s="191"/>
      <c r="F46" s="191"/>
      <c r="G46" s="191"/>
      <c r="H46" s="191"/>
    </row>
    <row r="47" spans="1:8" s="53" customFormat="1">
      <c r="A47" s="192" t="s">
        <v>91</v>
      </c>
      <c r="B47" s="192"/>
      <c r="C47" s="192"/>
      <c r="D47" s="192"/>
      <c r="E47" s="192"/>
      <c r="F47" s="192"/>
      <c r="G47" s="192"/>
      <c r="H47" s="192"/>
    </row>
    <row r="48" spans="1:8" s="53" customFormat="1">
      <c r="A48" s="88" t="s">
        <v>90</v>
      </c>
      <c r="B48" s="89"/>
      <c r="C48" s="79"/>
      <c r="D48" s="79"/>
      <c r="E48" s="89"/>
      <c r="F48" s="79"/>
      <c r="G48" s="79"/>
      <c r="H48" s="80"/>
    </row>
    <row r="49" spans="1:8" s="53" customFormat="1">
      <c r="A49" s="82" t="s">
        <v>40</v>
      </c>
      <c r="B49" s="83"/>
      <c r="C49" s="83"/>
      <c r="D49" s="83"/>
      <c r="E49" s="93"/>
      <c r="F49" s="83"/>
      <c r="G49" s="83"/>
      <c r="H49" s="84"/>
    </row>
    <row r="50" spans="1:8">
      <c r="A50" s="185" t="s">
        <v>51</v>
      </c>
      <c r="B50" s="186"/>
      <c r="C50" s="186"/>
      <c r="D50" s="186"/>
      <c r="E50" s="186"/>
      <c r="F50" s="186"/>
      <c r="G50" s="186"/>
      <c r="H50" s="187"/>
    </row>
    <row r="51" spans="1:8">
      <c r="A51" s="82" t="s">
        <v>52</v>
      </c>
      <c r="B51" s="83"/>
      <c r="C51" s="83"/>
      <c r="D51" s="83"/>
      <c r="E51" s="93"/>
      <c r="F51" s="83"/>
      <c r="G51" s="83"/>
      <c r="H51" s="84"/>
    </row>
    <row r="52" spans="1:8">
      <c r="A52" s="102" t="s">
        <v>53</v>
      </c>
      <c r="B52" s="103"/>
      <c r="C52" s="103"/>
      <c r="D52" s="103"/>
      <c r="E52" s="103"/>
      <c r="F52" s="103"/>
      <c r="G52" s="103"/>
      <c r="H52" s="104"/>
    </row>
    <row r="53" spans="1:8">
      <c r="A53" s="82" t="s">
        <v>54</v>
      </c>
      <c r="B53" s="83"/>
      <c r="C53" s="83"/>
      <c r="D53" s="83"/>
      <c r="E53" s="93"/>
      <c r="F53" s="83"/>
      <c r="G53" s="83"/>
      <c r="H53" s="84"/>
    </row>
    <row r="54" spans="1:8">
      <c r="A54" s="82" t="s">
        <v>40</v>
      </c>
      <c r="B54" s="83"/>
      <c r="C54" s="83"/>
      <c r="D54" s="83"/>
      <c r="E54" s="93"/>
      <c r="F54" s="83"/>
      <c r="G54" s="83"/>
      <c r="H54" s="84"/>
    </row>
    <row r="55" spans="1:8">
      <c r="A55" s="82" t="s">
        <v>51</v>
      </c>
      <c r="B55" s="83"/>
      <c r="C55" s="83"/>
      <c r="D55" s="83"/>
      <c r="E55" s="93"/>
      <c r="F55" s="83"/>
      <c r="G55" s="83"/>
      <c r="H55" s="84"/>
    </row>
    <row r="56" spans="1:8">
      <c r="A56" s="82" t="s">
        <v>52</v>
      </c>
      <c r="B56" s="83"/>
      <c r="C56" s="83"/>
      <c r="D56" s="83"/>
      <c r="E56" s="93"/>
      <c r="F56" s="83"/>
      <c r="G56" s="83"/>
      <c r="H56" s="84"/>
    </row>
    <row r="57" spans="1:8">
      <c r="A57" s="82" t="s">
        <v>53</v>
      </c>
      <c r="B57" s="83"/>
      <c r="C57" s="83"/>
      <c r="D57" s="83"/>
      <c r="E57" s="93"/>
      <c r="F57" s="83"/>
      <c r="G57" s="83"/>
      <c r="H57" s="84"/>
    </row>
    <row r="58" spans="1:8">
      <c r="A58" s="191" t="s">
        <v>55</v>
      </c>
      <c r="B58" s="191"/>
      <c r="C58" s="191"/>
      <c r="D58" s="191"/>
      <c r="E58" s="191"/>
      <c r="F58" s="191"/>
      <c r="G58" s="191"/>
      <c r="H58" s="191"/>
    </row>
    <row r="59" spans="1:8">
      <c r="A59" s="191" t="s">
        <v>56</v>
      </c>
      <c r="B59" s="191"/>
      <c r="C59" s="191"/>
      <c r="D59" s="191"/>
      <c r="E59" s="191"/>
      <c r="F59" s="191"/>
      <c r="G59" s="191"/>
      <c r="H59" s="191"/>
    </row>
    <row r="60" spans="1:8">
      <c r="A60" s="78" t="s">
        <v>103</v>
      </c>
      <c r="B60" s="79"/>
      <c r="C60" s="79"/>
      <c r="D60" s="79"/>
      <c r="E60" s="89"/>
      <c r="F60" s="79"/>
      <c r="G60" s="79"/>
      <c r="H60" s="80"/>
    </row>
    <row r="61" spans="1:8">
      <c r="A61" s="82" t="s">
        <v>104</v>
      </c>
      <c r="B61" s="83"/>
      <c r="C61" s="83"/>
      <c r="D61" s="83"/>
      <c r="E61" s="93"/>
      <c r="F61" s="83"/>
      <c r="G61" s="83"/>
      <c r="H61" s="84"/>
    </row>
    <row r="62" spans="1:8">
      <c r="A62" s="82" t="s">
        <v>105</v>
      </c>
      <c r="B62" s="83"/>
      <c r="C62" s="83"/>
      <c r="D62" s="83"/>
      <c r="E62" s="93"/>
      <c r="F62" s="83"/>
      <c r="G62" s="83"/>
      <c r="H62" s="84"/>
    </row>
    <row r="63" spans="1:8">
      <c r="A63" s="82" t="s">
        <v>52</v>
      </c>
      <c r="B63" s="83"/>
      <c r="C63" s="83"/>
      <c r="D63" s="83"/>
      <c r="E63" s="93"/>
      <c r="F63" s="83"/>
      <c r="G63" s="83"/>
      <c r="H63" s="84"/>
    </row>
    <row r="64" spans="1:8">
      <c r="A64" s="102" t="s">
        <v>106</v>
      </c>
      <c r="B64" s="103"/>
      <c r="C64" s="103"/>
      <c r="D64" s="103"/>
      <c r="E64" s="103"/>
      <c r="F64" s="103"/>
      <c r="G64" s="103"/>
      <c r="H64" s="104"/>
    </row>
    <row r="65" spans="1:8">
      <c r="A65" s="82" t="s">
        <v>92</v>
      </c>
      <c r="B65" s="83"/>
      <c r="C65" s="83"/>
      <c r="D65" s="83"/>
      <c r="E65" s="93"/>
      <c r="F65" s="83"/>
      <c r="G65" s="83"/>
      <c r="H65" s="84"/>
    </row>
    <row r="66" spans="1:8">
      <c r="A66" s="82" t="s">
        <v>93</v>
      </c>
      <c r="B66" s="83"/>
      <c r="C66" s="83"/>
      <c r="D66" s="83"/>
      <c r="E66" s="93"/>
      <c r="F66" s="83"/>
      <c r="G66" s="83"/>
      <c r="H66" s="84"/>
    </row>
    <row r="67" spans="1:8">
      <c r="A67" s="82" t="s">
        <v>94</v>
      </c>
      <c r="B67" s="83"/>
      <c r="C67" s="83"/>
      <c r="D67" s="83"/>
      <c r="E67" s="93"/>
      <c r="F67" s="83"/>
      <c r="G67" s="83"/>
      <c r="H67" s="84"/>
    </row>
    <row r="68" spans="1:8">
      <c r="A68" s="82" t="s">
        <v>95</v>
      </c>
      <c r="B68" s="83"/>
      <c r="C68" s="83"/>
      <c r="D68" s="83"/>
      <c r="E68" s="93"/>
      <c r="F68" s="83"/>
      <c r="G68" s="83"/>
      <c r="H68" s="84"/>
    </row>
    <row r="69" spans="1:8">
      <c r="A69" s="82" t="s">
        <v>96</v>
      </c>
      <c r="B69" s="83"/>
      <c r="C69" s="83"/>
      <c r="D69" s="83"/>
      <c r="E69" s="93"/>
      <c r="F69" s="83"/>
      <c r="G69" s="83"/>
      <c r="H69" s="84"/>
    </row>
    <row r="70" spans="1:8">
      <c r="A70" s="82" t="s">
        <v>57</v>
      </c>
      <c r="B70" s="83"/>
      <c r="C70" s="83"/>
      <c r="D70" s="83"/>
      <c r="E70" s="93"/>
      <c r="F70" s="83"/>
      <c r="G70" s="83"/>
      <c r="H70" s="84"/>
    </row>
    <row r="71" spans="1:8">
      <c r="A71" s="165" t="s">
        <v>58</v>
      </c>
      <c r="B71" s="166"/>
      <c r="C71" s="166"/>
      <c r="D71" s="166"/>
      <c r="E71" s="166"/>
      <c r="F71" s="166"/>
      <c r="G71" s="166"/>
      <c r="H71" s="167"/>
    </row>
    <row r="72" spans="1:8">
      <c r="A72" s="82"/>
      <c r="B72" s="83"/>
      <c r="C72" s="83"/>
      <c r="D72" s="83"/>
      <c r="E72" s="93"/>
      <c r="F72" s="83"/>
      <c r="G72" s="83"/>
      <c r="H72" s="84"/>
    </row>
    <row r="73" spans="1:8">
      <c r="A73" s="82"/>
      <c r="B73" s="83"/>
      <c r="C73" s="83"/>
      <c r="D73" s="83"/>
      <c r="E73" s="93"/>
      <c r="F73" s="83"/>
      <c r="G73" s="83"/>
      <c r="H73" s="84"/>
    </row>
    <row r="74" spans="1:8">
      <c r="A74" s="82"/>
      <c r="B74" s="83"/>
      <c r="C74" s="83"/>
      <c r="D74" s="83"/>
      <c r="E74" s="93"/>
      <c r="F74" s="83"/>
      <c r="G74" s="83"/>
      <c r="H74" s="84"/>
    </row>
    <row r="75" spans="1:8">
      <c r="A75" s="82"/>
      <c r="B75" s="83"/>
      <c r="C75" s="83"/>
      <c r="D75" s="83"/>
      <c r="E75" s="93"/>
      <c r="F75" s="83"/>
      <c r="G75" s="83"/>
      <c r="H75" s="84"/>
    </row>
    <row r="76" spans="1:8">
      <c r="A76" s="162" t="s">
        <v>60</v>
      </c>
      <c r="B76" s="163"/>
      <c r="C76" s="163"/>
      <c r="D76" s="163"/>
      <c r="E76" s="163"/>
      <c r="F76" s="163"/>
      <c r="G76" s="163"/>
      <c r="H76" s="164"/>
    </row>
    <row r="77" spans="1:8">
      <c r="A77" s="82"/>
      <c r="B77" s="83"/>
      <c r="C77" s="83"/>
      <c r="D77" s="83"/>
      <c r="E77" s="93"/>
      <c r="F77" s="54"/>
      <c r="G77" s="54"/>
      <c r="H77" s="101"/>
    </row>
    <row r="78" spans="1:8">
      <c r="A78" s="82"/>
      <c r="B78" s="83"/>
      <c r="C78" s="83"/>
      <c r="D78" s="83"/>
      <c r="E78" s="93"/>
      <c r="F78" s="54"/>
      <c r="G78" s="54"/>
      <c r="H78" s="101"/>
    </row>
    <row r="79" spans="1:8">
      <c r="A79" s="82"/>
      <c r="B79" s="83"/>
      <c r="C79" s="83"/>
      <c r="D79" s="83"/>
      <c r="E79" s="93"/>
      <c r="F79" s="83"/>
      <c r="G79" s="83"/>
      <c r="H79" s="84"/>
    </row>
    <row r="80" spans="1:8">
      <c r="A80" s="82"/>
      <c r="B80" s="83"/>
      <c r="C80" s="83"/>
      <c r="D80" s="83"/>
      <c r="E80" s="93"/>
      <c r="F80" s="83"/>
      <c r="G80" s="83"/>
      <c r="H80" s="84"/>
    </row>
    <row r="81" spans="1:8">
      <c r="A81" s="162" t="s">
        <v>59</v>
      </c>
      <c r="B81" s="163"/>
      <c r="C81" s="163"/>
      <c r="D81" s="163"/>
      <c r="E81" s="163"/>
      <c r="F81" s="163"/>
      <c r="G81" s="163"/>
      <c r="H81" s="164"/>
    </row>
    <row r="82" spans="1:8">
      <c r="A82" s="32"/>
      <c r="B82" s="33"/>
      <c r="C82" s="33"/>
      <c r="D82" s="33"/>
      <c r="E82" s="90"/>
      <c r="F82" s="81"/>
      <c r="G82" s="33"/>
      <c r="H82" s="34"/>
    </row>
    <row r="83" spans="1:8">
      <c r="A83" s="32"/>
      <c r="B83" s="33"/>
      <c r="C83" s="33"/>
      <c r="D83" s="33"/>
      <c r="E83" s="90"/>
      <c r="F83" s="81"/>
      <c r="G83" s="33"/>
      <c r="H83" s="34"/>
    </row>
    <row r="84" spans="1:8">
      <c r="A84" s="179" t="s">
        <v>61</v>
      </c>
      <c r="B84" s="180"/>
      <c r="C84" s="180"/>
      <c r="D84" s="180"/>
      <c r="E84" s="180"/>
      <c r="F84" s="180"/>
      <c r="G84" s="180"/>
      <c r="H84" s="181"/>
    </row>
    <row r="85" spans="1:8">
      <c r="A85" s="139"/>
      <c r="B85" s="140"/>
      <c r="C85" s="140"/>
      <c r="D85" s="140"/>
      <c r="E85" s="140"/>
      <c r="F85" s="140"/>
      <c r="G85" s="140"/>
      <c r="H85" s="141"/>
    </row>
  </sheetData>
  <sortState ref="B21:F25">
    <sortCondition ref="B21"/>
  </sortState>
  <mergeCells count="39">
    <mergeCell ref="A42:H42"/>
    <mergeCell ref="A43:H43"/>
    <mergeCell ref="A13:H13"/>
    <mergeCell ref="A36:H36"/>
    <mergeCell ref="A37:H37"/>
    <mergeCell ref="A38:H38"/>
    <mergeCell ref="A39:H39"/>
    <mergeCell ref="A81:H81"/>
    <mergeCell ref="A84:H84"/>
    <mergeCell ref="A85:H85"/>
    <mergeCell ref="A15:H16"/>
    <mergeCell ref="G17:H17"/>
    <mergeCell ref="A28:H28"/>
    <mergeCell ref="A29:H29"/>
    <mergeCell ref="A30:H30"/>
    <mergeCell ref="A50:H50"/>
    <mergeCell ref="A26:G26"/>
    <mergeCell ref="A44:H44"/>
    <mergeCell ref="A45:H45"/>
    <mergeCell ref="A46:H46"/>
    <mergeCell ref="A47:H47"/>
    <mergeCell ref="A58:H58"/>
    <mergeCell ref="A59:H59"/>
    <mergeCell ref="A76:H76"/>
    <mergeCell ref="A71:H71"/>
    <mergeCell ref="G3:H3"/>
    <mergeCell ref="A8:H8"/>
    <mergeCell ref="B6:G6"/>
    <mergeCell ref="B17:B18"/>
    <mergeCell ref="F17:F18"/>
    <mergeCell ref="D17:D18"/>
    <mergeCell ref="C17:C18"/>
    <mergeCell ref="E17:E18"/>
    <mergeCell ref="A31:H31"/>
    <mergeCell ref="A33:H33"/>
    <mergeCell ref="A34:H34"/>
    <mergeCell ref="A35:H35"/>
    <mergeCell ref="A40:H40"/>
    <mergeCell ref="A41:H41"/>
  </mergeCells>
  <pageMargins left="0.44" right="1.1574074074074073E-2" top="0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40"/>
  <sheetViews>
    <sheetView topLeftCell="A15" zoomScale="85" zoomScaleNormal="85" workbookViewId="0">
      <selection activeCell="A32" sqref="A32:F32"/>
    </sheetView>
  </sheetViews>
  <sheetFormatPr baseColWidth="10" defaultRowHeight="15"/>
  <cols>
    <col min="1" max="1" width="6.7109375" customWidth="1"/>
    <col min="2" max="2" width="39.140625" customWidth="1"/>
    <col min="3" max="3" width="8.7109375" customWidth="1"/>
    <col min="4" max="4" width="9" customWidth="1"/>
    <col min="5" max="5" width="12.7109375" customWidth="1"/>
    <col min="6" max="6" width="12.28515625" customWidth="1"/>
  </cols>
  <sheetData>
    <row r="1" spans="1:6">
      <c r="A1" s="8"/>
      <c r="B1" s="9"/>
      <c r="C1" s="9"/>
      <c r="D1" s="9"/>
      <c r="E1" s="27" t="s">
        <v>0</v>
      </c>
      <c r="F1" s="6"/>
    </row>
    <row r="2" spans="1:6">
      <c r="A2" s="8"/>
      <c r="B2" s="10"/>
      <c r="C2" s="10"/>
      <c r="D2" s="10"/>
      <c r="E2" s="7"/>
      <c r="F2" s="7"/>
    </row>
    <row r="3" spans="1:6">
      <c r="A3" s="8"/>
      <c r="B3" s="9"/>
      <c r="C3" s="9"/>
      <c r="D3" s="9"/>
      <c r="E3" s="117" t="s">
        <v>26</v>
      </c>
      <c r="F3" s="117"/>
    </row>
    <row r="4" spans="1:6">
      <c r="A4" s="8"/>
      <c r="B4" s="9"/>
      <c r="C4" s="9"/>
      <c r="D4" s="9"/>
      <c r="E4" s="6"/>
      <c r="F4" s="6"/>
    </row>
    <row r="5" spans="1:6">
      <c r="A5" s="8"/>
      <c r="B5" s="9"/>
      <c r="C5" s="9"/>
      <c r="D5" s="9"/>
      <c r="E5" s="6"/>
      <c r="F5" s="6"/>
    </row>
    <row r="6" spans="1:6">
      <c r="A6" s="8"/>
      <c r="B6" s="118" t="s">
        <v>1</v>
      </c>
      <c r="C6" s="118"/>
      <c r="D6" s="118"/>
      <c r="E6" s="118"/>
      <c r="F6" s="6"/>
    </row>
    <row r="8" spans="1:6">
      <c r="A8" s="119" t="s">
        <v>2</v>
      </c>
      <c r="B8" s="120"/>
      <c r="C8" s="120"/>
      <c r="D8" s="120"/>
      <c r="E8" s="120"/>
      <c r="F8" s="121"/>
    </row>
    <row r="9" spans="1:6">
      <c r="A9" s="122" t="s">
        <v>31</v>
      </c>
      <c r="B9" s="123"/>
      <c r="C9" s="123"/>
      <c r="D9" s="22" t="s">
        <v>3</v>
      </c>
      <c r="E9" s="22"/>
      <c r="F9" s="23" t="s">
        <v>39</v>
      </c>
    </row>
    <row r="10" spans="1:6">
      <c r="A10" s="122" t="s">
        <v>36</v>
      </c>
      <c r="B10" s="123"/>
      <c r="C10" s="11"/>
      <c r="D10" s="11"/>
      <c r="E10" s="11"/>
      <c r="F10" s="12"/>
    </row>
    <row r="11" spans="1:6">
      <c r="A11" s="1"/>
      <c r="B11" s="2"/>
      <c r="C11" s="2"/>
      <c r="D11" s="2"/>
      <c r="E11" s="2"/>
      <c r="F11" s="3"/>
    </row>
    <row r="12" spans="1:6">
      <c r="A12" s="124" t="s">
        <v>35</v>
      </c>
      <c r="B12" s="125"/>
      <c r="C12" s="125"/>
      <c r="D12" s="125"/>
      <c r="E12" s="125"/>
      <c r="F12" s="126"/>
    </row>
    <row r="13" spans="1:6">
      <c r="A13" s="127" t="s">
        <v>2</v>
      </c>
      <c r="B13" s="128"/>
      <c r="C13" s="128"/>
      <c r="D13" s="128"/>
      <c r="E13" s="128"/>
      <c r="F13" s="129"/>
    </row>
    <row r="14" spans="1:6">
      <c r="A14" s="130" t="s">
        <v>32</v>
      </c>
      <c r="B14" s="131"/>
      <c r="C14" s="131"/>
      <c r="D14" s="131"/>
      <c r="E14" s="131"/>
      <c r="F14" s="132"/>
    </row>
    <row r="15" spans="1:6">
      <c r="A15" s="133"/>
      <c r="B15" s="134"/>
      <c r="C15" s="134"/>
      <c r="D15" s="134"/>
      <c r="E15" s="134"/>
      <c r="F15" s="135"/>
    </row>
    <row r="16" spans="1:6">
      <c r="A16" s="130" t="s">
        <v>34</v>
      </c>
      <c r="B16" s="131"/>
      <c r="C16" s="131"/>
      <c r="D16" s="131"/>
      <c r="E16" s="131"/>
      <c r="F16" s="132"/>
    </row>
    <row r="17" spans="1:8">
      <c r="A17" s="136" t="s">
        <v>33</v>
      </c>
      <c r="B17" s="137"/>
      <c r="C17" s="137"/>
      <c r="D17" s="137"/>
      <c r="E17" s="137"/>
      <c r="F17" s="138"/>
    </row>
    <row r="18" spans="1:8">
      <c r="A18" s="114" t="s">
        <v>4</v>
      </c>
      <c r="B18" s="115"/>
      <c r="C18" s="115"/>
      <c r="D18" s="115"/>
      <c r="E18" s="115"/>
      <c r="F18" s="116"/>
    </row>
    <row r="19" spans="1:8">
      <c r="A19" s="142" t="s">
        <v>5</v>
      </c>
      <c r="B19" s="143"/>
      <c r="C19" s="143"/>
      <c r="D19" s="143"/>
      <c r="E19" s="143"/>
      <c r="F19" s="143"/>
      <c r="G19" s="53"/>
      <c r="H19" s="53"/>
    </row>
    <row r="20" spans="1:8">
      <c r="A20" s="199"/>
      <c r="B20" s="200"/>
      <c r="C20" s="200"/>
      <c r="D20" s="200"/>
      <c r="E20" s="200"/>
      <c r="F20" s="200"/>
      <c r="G20" s="53"/>
      <c r="H20" s="53"/>
    </row>
    <row r="21" spans="1:8">
      <c r="A21" s="14" t="s">
        <v>6</v>
      </c>
      <c r="B21" s="16" t="s">
        <v>7</v>
      </c>
      <c r="C21" s="14" t="s">
        <v>8</v>
      </c>
      <c r="D21" s="14" t="s">
        <v>9</v>
      </c>
      <c r="E21" s="148" t="s">
        <v>10</v>
      </c>
      <c r="F21" s="201"/>
      <c r="G21" s="53"/>
      <c r="H21" s="53"/>
    </row>
    <row r="22" spans="1:8">
      <c r="A22" s="15" t="s">
        <v>11</v>
      </c>
      <c r="B22" s="15"/>
      <c r="C22" s="15"/>
      <c r="D22" s="17" t="s">
        <v>12</v>
      </c>
      <c r="E22" s="13" t="s">
        <v>13</v>
      </c>
      <c r="F22" s="59" t="s">
        <v>14</v>
      </c>
      <c r="G22" s="53"/>
      <c r="H22" s="53"/>
    </row>
    <row r="23" spans="1:8">
      <c r="A23" s="66">
        <v>1</v>
      </c>
      <c r="B23" s="67"/>
      <c r="C23" s="68"/>
      <c r="D23" s="68"/>
      <c r="E23" s="72"/>
      <c r="F23" s="65">
        <f>E23*C23</f>
        <v>0</v>
      </c>
      <c r="G23" s="60"/>
      <c r="H23" s="53"/>
    </row>
    <row r="24" spans="1:8">
      <c r="A24" s="66">
        <v>2</v>
      </c>
      <c r="B24" s="69"/>
      <c r="C24" s="70"/>
      <c r="D24" s="70"/>
      <c r="E24" s="73"/>
      <c r="F24" s="65">
        <f t="shared" ref="F24:F28" si="0">E24*C24</f>
        <v>0</v>
      </c>
      <c r="G24" s="53"/>
      <c r="H24" s="53"/>
    </row>
    <row r="25" spans="1:8">
      <c r="A25" s="66">
        <v>3</v>
      </c>
      <c r="B25" s="69"/>
      <c r="C25" s="70"/>
      <c r="D25" s="70"/>
      <c r="E25" s="73"/>
      <c r="F25" s="65">
        <f t="shared" si="0"/>
        <v>0</v>
      </c>
      <c r="G25" s="53"/>
      <c r="H25" s="53"/>
    </row>
    <row r="26" spans="1:8">
      <c r="A26" s="66">
        <v>4</v>
      </c>
      <c r="B26" s="69"/>
      <c r="C26" s="70"/>
      <c r="D26" s="70"/>
      <c r="E26" s="73"/>
      <c r="F26" s="65">
        <f t="shared" si="0"/>
        <v>0</v>
      </c>
      <c r="G26" s="53"/>
      <c r="H26" s="53"/>
    </row>
    <row r="27" spans="1:8">
      <c r="A27" s="66">
        <v>5</v>
      </c>
      <c r="B27" s="69"/>
      <c r="C27" s="70"/>
      <c r="D27" s="70"/>
      <c r="E27" s="73"/>
      <c r="F27" s="65">
        <f t="shared" si="0"/>
        <v>0</v>
      </c>
      <c r="G27" s="53"/>
      <c r="H27" s="53"/>
    </row>
    <row r="28" spans="1:8">
      <c r="A28" s="66">
        <v>6</v>
      </c>
      <c r="B28" s="69"/>
      <c r="C28" s="71"/>
      <c r="D28" s="70"/>
      <c r="E28" s="74"/>
      <c r="F28" s="65">
        <f t="shared" si="0"/>
        <v>0</v>
      </c>
    </row>
    <row r="29" spans="1:8">
      <c r="A29" s="36"/>
      <c r="B29" s="37"/>
      <c r="C29" s="40"/>
      <c r="D29" s="40"/>
      <c r="E29" s="38" t="s">
        <v>30</v>
      </c>
      <c r="F29" s="43">
        <f>SUM(F23:F28)</f>
        <v>0</v>
      </c>
    </row>
    <row r="30" spans="1:8">
      <c r="A30" s="150" t="s">
        <v>22</v>
      </c>
      <c r="B30" s="151"/>
      <c r="C30" s="151"/>
      <c r="D30" s="151"/>
      <c r="E30" s="151"/>
      <c r="F30" s="152"/>
    </row>
    <row r="31" spans="1:8">
      <c r="A31" s="191" t="s">
        <v>20</v>
      </c>
      <c r="B31" s="191"/>
      <c r="C31" s="191"/>
      <c r="D31" s="191"/>
      <c r="E31" s="191"/>
      <c r="F31" s="191"/>
    </row>
    <row r="32" spans="1:8">
      <c r="A32" s="191" t="s">
        <v>16</v>
      </c>
      <c r="B32" s="191"/>
      <c r="C32" s="191"/>
      <c r="D32" s="191"/>
      <c r="E32" s="191"/>
      <c r="F32" s="191"/>
    </row>
    <row r="33" spans="1:6">
      <c r="A33" s="202" t="s">
        <v>2</v>
      </c>
      <c r="B33" s="202"/>
      <c r="C33" s="202"/>
      <c r="D33" s="202"/>
      <c r="E33" s="202"/>
      <c r="F33" s="202"/>
    </row>
    <row r="34" spans="1:6">
      <c r="A34" s="24"/>
      <c r="B34" s="25"/>
      <c r="C34" s="25"/>
      <c r="D34" s="25"/>
      <c r="E34" s="25"/>
      <c r="F34" s="26"/>
    </row>
    <row r="35" spans="1:6">
      <c r="A35" s="24"/>
      <c r="B35" s="25"/>
      <c r="C35" s="25"/>
      <c r="D35" s="25"/>
      <c r="E35" s="25"/>
      <c r="F35" s="26"/>
    </row>
    <row r="36" spans="1:6">
      <c r="A36" s="156" t="s">
        <v>17</v>
      </c>
      <c r="B36" s="157"/>
      <c r="C36" s="157"/>
      <c r="D36" s="157"/>
      <c r="E36" s="157"/>
      <c r="F36" s="158"/>
    </row>
    <row r="37" spans="1:6">
      <c r="A37" s="19"/>
      <c r="B37" s="20"/>
      <c r="C37" s="20"/>
      <c r="D37" s="20"/>
      <c r="E37" s="20"/>
      <c r="F37" s="21"/>
    </row>
    <row r="38" spans="1:6">
      <c r="A38" s="19"/>
      <c r="B38" s="20"/>
      <c r="C38" s="20"/>
      <c r="D38" s="20"/>
      <c r="E38" s="20"/>
      <c r="F38" s="21"/>
    </row>
    <row r="39" spans="1:6">
      <c r="A39" s="159" t="s">
        <v>2</v>
      </c>
      <c r="B39" s="160"/>
      <c r="C39" s="160"/>
      <c r="D39" s="160"/>
      <c r="E39" s="160"/>
      <c r="F39" s="161"/>
    </row>
    <row r="40" spans="1:6">
      <c r="A40" s="139" t="s">
        <v>18</v>
      </c>
      <c r="B40" s="140"/>
      <c r="C40" s="140"/>
      <c r="D40" s="140"/>
      <c r="E40" s="140"/>
      <c r="F40" s="141"/>
    </row>
  </sheetData>
  <mergeCells count="21">
    <mergeCell ref="A36:F36"/>
    <mergeCell ref="A39:F39"/>
    <mergeCell ref="A40:F40"/>
    <mergeCell ref="A19:F20"/>
    <mergeCell ref="E21:F21"/>
    <mergeCell ref="A30:F30"/>
    <mergeCell ref="A31:F31"/>
    <mergeCell ref="A32:F32"/>
    <mergeCell ref="A33:F33"/>
    <mergeCell ref="A18:F18"/>
    <mergeCell ref="E3:F3"/>
    <mergeCell ref="B6:E6"/>
    <mergeCell ref="A8:F8"/>
    <mergeCell ref="A9:C9"/>
    <mergeCell ref="A10:B10"/>
    <mergeCell ref="A12:F12"/>
    <mergeCell ref="A13:F13"/>
    <mergeCell ref="A14:F14"/>
    <mergeCell ref="A15:F15"/>
    <mergeCell ref="A16:F16"/>
    <mergeCell ref="A17:F1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NORMAL</vt:lpstr>
      <vt:lpstr>SOL CPRA</vt:lpstr>
      <vt:lpstr>CAJA CHICA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pc1019</dc:creator>
  <cp:lastModifiedBy>PC1103</cp:lastModifiedBy>
  <cp:lastPrinted>2021-02-07T15:09:06Z</cp:lastPrinted>
  <dcterms:created xsi:type="dcterms:W3CDTF">2017-03-06T16:42:33Z</dcterms:created>
  <dcterms:modified xsi:type="dcterms:W3CDTF">2023-11-02T14:45:39Z</dcterms:modified>
</cp:coreProperties>
</file>